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59EC0B2F-BF13-46CD-8FDE-AAD3C79D4335}" xr6:coauthVersionLast="46" xr6:coauthVersionMax="46" xr10:uidLastSave="{00000000-0000-0000-0000-000000000000}"/>
  <bookViews>
    <workbookView xWindow="2868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0" i="1" l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G5" i="1"/>
  <c r="N98" i="1" l="1"/>
  <c r="O98" i="1" s="1"/>
  <c r="N91" i="1"/>
  <c r="O91" i="1" s="1"/>
  <c r="G140" i="1"/>
  <c r="H140" i="1" s="1"/>
  <c r="G133" i="1"/>
  <c r="H133" i="1" s="1"/>
  <c r="G114" i="1"/>
  <c r="H114" i="1" s="1"/>
  <c r="G45" i="1"/>
  <c r="H45" i="1" s="1"/>
  <c r="U124" i="1"/>
  <c r="V124" i="1" s="1"/>
  <c r="G84" i="1"/>
  <c r="H84" i="1" s="1"/>
  <c r="G102" i="1"/>
  <c r="H102" i="1" s="1"/>
  <c r="G101" i="1"/>
  <c r="H101" i="1" s="1"/>
  <c r="G80" i="1"/>
  <c r="H80" i="1" s="1"/>
  <c r="N101" i="1"/>
  <c r="O101" i="1" s="1"/>
  <c r="N140" i="1"/>
  <c r="O140" i="1" s="1"/>
  <c r="U134" i="1"/>
  <c r="V134" i="1" s="1"/>
  <c r="G88" i="1"/>
  <c r="H88" i="1" s="1"/>
  <c r="N132" i="1"/>
  <c r="O132" i="1" s="1"/>
  <c r="G100" i="1"/>
  <c r="H100" i="1" s="1"/>
  <c r="G98" i="1"/>
  <c r="H98" i="1" s="1"/>
  <c r="N114" i="1"/>
  <c r="O114" i="1" s="1"/>
  <c r="G96" i="1"/>
  <c r="H96" i="1" s="1"/>
  <c r="AB96" i="1"/>
  <c r="AC96" i="1" s="1"/>
  <c r="G93" i="1"/>
  <c r="H93" i="1" s="1"/>
  <c r="U130" i="1"/>
  <c r="V130" i="1" s="1"/>
  <c r="G91" i="1"/>
  <c r="H91" i="1" s="1"/>
  <c r="U121" i="1"/>
  <c r="V121" i="1" s="1"/>
  <c r="U120" i="1"/>
  <c r="V120" i="1" s="1"/>
  <c r="U117" i="1"/>
  <c r="V117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G6" i="1"/>
  <c r="H6" i="1" s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<sst xmlns="http://schemas.openxmlformats.org/spreadsheetml/2006/main" count="218" uniqueCount="151">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</sst>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I158" sqref="I158"/>
    </sheetView>
  </sheetViews>
  <sheetFormatPr defaultRowHeight="14.4" x14ac:dyDescent="0.3"/>
  <cols>
    <col min="1" max="2" width="3" customWidth="1"/>
    <col min="6" max="6" width="9.88671875" bestFit="1" customWidth="1"/>
    <col min="7" max="7" width="11.44140625" bestFit="1" customWidth="1"/>
    <col min="8" max="8" width="10.88671875" style="4" customWidth="1"/>
    <col min="9" max="9" width="10.88671875" customWidth="1"/>
    <col min="14" max="14" width="11.44140625" style="2" bestFit="1" customWidth="1"/>
    <col min="15" max="15" width="8.88671875" style="4"/>
    <col min="21" max="21" width="10" bestFit="1" customWidth="1"/>
    <col min="22" max="22" width="8.88671875" style="4"/>
    <col min="28" max="28" width="10" bestFit="1" customWidth="1"/>
    <col min="29" max="29" width="8.88671875" style="4"/>
    <col min="35" max="35" width="10" bestFit="1" customWidth="1"/>
    <col min="36" max="36" width="8.88671875" style="4"/>
    <col min="42" max="42" width="7.44140625" bestFit="1" customWidth="1"/>
  </cols>
  <sheetData>
    <row r="1" spans="1:49" x14ac:dyDescent="0.3">
      <c r="C1" s="7" t="s">
        <v>149</v>
      </c>
      <c r="I1" s="7" t="s">
        <v>150</v>
      </c>
    </row>
    <row r="3" spans="1:49" x14ac:dyDescent="0.3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3">
      <c r="G4" s="2"/>
      <c r="N4"/>
    </row>
    <row r="5" spans="1:49" x14ac:dyDescent="0.3">
      <c r="C5" t="s">
        <v>9</v>
      </c>
      <c r="D5" t="s">
        <v>10</v>
      </c>
      <c r="E5" t="s">
        <v>11</v>
      </c>
      <c r="G5" s="6">
        <f>$F$148*($G150/100)</f>
        <v>394819.8</v>
      </c>
      <c r="I5" s="2"/>
      <c r="J5" t="s">
        <v>9</v>
      </c>
      <c r="K5" t="s">
        <v>10</v>
      </c>
      <c r="L5" t="s">
        <v>11</v>
      </c>
      <c r="N5" s="6">
        <f>$F$148*($G151/100)</f>
        <v>1816171.0799999998</v>
      </c>
      <c r="Q5" t="s">
        <v>9</v>
      </c>
      <c r="R5" t="s">
        <v>10</v>
      </c>
      <c r="S5" t="s">
        <v>11</v>
      </c>
      <c r="U5" s="6">
        <f>$F$148*($G152/100)</f>
        <v>210570.56</v>
      </c>
      <c r="X5" t="s">
        <v>9</v>
      </c>
      <c r="Y5" t="s">
        <v>10</v>
      </c>
      <c r="Z5" t="s">
        <v>11</v>
      </c>
      <c r="AB5" s="6">
        <f>$F$148*($G153/100)</f>
        <v>105285.28</v>
      </c>
      <c r="AW5" s="6">
        <f>$F$148*($G156/100)</f>
        <v>0</v>
      </c>
    </row>
    <row r="6" spans="1:49" x14ac:dyDescent="0.3">
      <c r="A6">
        <v>1</v>
      </c>
      <c r="C6" t="s">
        <v>69</v>
      </c>
      <c r="D6" t="s">
        <v>70</v>
      </c>
      <c r="E6">
        <v>15</v>
      </c>
      <c r="G6" s="2">
        <f>(E6/100)*G$5</f>
        <v>59222.969999999994</v>
      </c>
      <c r="H6" s="4">
        <f>G6/$F$148</f>
        <v>2.2499999999999999E-2</v>
      </c>
      <c r="I6" s="2"/>
      <c r="J6" t="s">
        <v>8</v>
      </c>
      <c r="K6" t="s">
        <v>34</v>
      </c>
      <c r="L6">
        <v>17</v>
      </c>
      <c r="N6" s="2">
        <f>(L6/100)*N$5</f>
        <v>308749.08360000001</v>
      </c>
      <c r="O6" s="4">
        <f>N6/$F$148</f>
        <v>0.1173</v>
      </c>
      <c r="P6" s="2"/>
      <c r="Q6" t="s">
        <v>81</v>
      </c>
      <c r="R6" t="s">
        <v>82</v>
      </c>
      <c r="S6">
        <v>20</v>
      </c>
      <c r="U6" s="2">
        <f>(S6/100)*U$5</f>
        <v>42114.112000000001</v>
      </c>
      <c r="V6" s="4">
        <f>U6/$F$148</f>
        <v>1.6E-2</v>
      </c>
      <c r="X6" t="s">
        <v>93</v>
      </c>
      <c r="Y6" t="s">
        <v>94</v>
      </c>
      <c r="Z6">
        <v>30</v>
      </c>
      <c r="AB6" s="2">
        <f>(Z6/100)*AB$5</f>
        <v>31585.583999999999</v>
      </c>
      <c r="AC6" s="4">
        <f>AB6/$F$148</f>
        <v>1.2E-2</v>
      </c>
    </row>
    <row r="7" spans="1:49" x14ac:dyDescent="0.3">
      <c r="A7">
        <v>2</v>
      </c>
      <c r="C7" t="s">
        <v>55</v>
      </c>
      <c r="D7" t="s">
        <v>56</v>
      </c>
      <c r="E7">
        <v>12</v>
      </c>
      <c r="G7" s="2">
        <f>(E7/100)*G$5</f>
        <v>47378.375999999997</v>
      </c>
      <c r="H7" s="4">
        <f>G7/$F$148</f>
        <v>1.7999999999999999E-2</v>
      </c>
      <c r="I7" s="2"/>
      <c r="J7" t="s">
        <v>12</v>
      </c>
      <c r="K7" t="s">
        <v>13</v>
      </c>
      <c r="L7">
        <v>8</v>
      </c>
      <c r="N7" s="2">
        <f>(L7/100)*N$5</f>
        <v>145293.68639999998</v>
      </c>
      <c r="O7" s="4">
        <f>N7/$F$148</f>
        <v>5.5199999999999992E-2</v>
      </c>
      <c r="P7" s="2"/>
      <c r="Q7" t="s">
        <v>83</v>
      </c>
      <c r="R7" t="s">
        <v>84</v>
      </c>
      <c r="S7">
        <v>20</v>
      </c>
      <c r="U7" s="2">
        <f t="shared" ref="U7:U30" si="0">(S7/100)*U$5</f>
        <v>42114.112000000001</v>
      </c>
      <c r="V7" s="4">
        <f>U7/$F$148</f>
        <v>1.6E-2</v>
      </c>
      <c r="X7" t="s">
        <v>95</v>
      </c>
      <c r="Y7" t="s">
        <v>96</v>
      </c>
      <c r="Z7">
        <v>30</v>
      </c>
      <c r="AB7" s="2">
        <f t="shared" ref="AB7:AB30" si="1">(Z7/100)*AB$5</f>
        <v>31585.583999999999</v>
      </c>
      <c r="AC7" s="4">
        <f>AB7/$F$148</f>
        <v>1.2E-2</v>
      </c>
    </row>
    <row r="8" spans="1:49" x14ac:dyDescent="0.3">
      <c r="A8">
        <v>3</v>
      </c>
      <c r="C8" t="s">
        <v>59</v>
      </c>
      <c r="D8" t="s">
        <v>60</v>
      </c>
      <c r="E8">
        <v>12</v>
      </c>
      <c r="G8" s="2">
        <f>(E8/100)*G$5</f>
        <v>47378.375999999997</v>
      </c>
      <c r="H8" s="4">
        <f>G8/$F$148</f>
        <v>1.7999999999999999E-2</v>
      </c>
      <c r="I8" s="2"/>
      <c r="J8" t="s">
        <v>18</v>
      </c>
      <c r="K8" t="s">
        <v>19</v>
      </c>
      <c r="L8">
        <v>8</v>
      </c>
      <c r="N8" s="2">
        <f>(L8/100)*N$5</f>
        <v>145293.68639999998</v>
      </c>
      <c r="O8" s="4">
        <f>N8/$F$148</f>
        <v>5.5199999999999992E-2</v>
      </c>
      <c r="P8" s="2"/>
      <c r="Q8" t="s">
        <v>77</v>
      </c>
      <c r="R8" t="s">
        <v>78</v>
      </c>
      <c r="S8">
        <v>15</v>
      </c>
      <c r="U8" s="2">
        <f t="shared" si="0"/>
        <v>31585.583999999999</v>
      </c>
      <c r="V8" s="4">
        <f>U8/$F$148</f>
        <v>1.2E-2</v>
      </c>
      <c r="X8" t="s">
        <v>99</v>
      </c>
      <c r="Y8" t="s">
        <v>100</v>
      </c>
      <c r="Z8">
        <v>30</v>
      </c>
      <c r="AB8" s="2">
        <f t="shared" si="1"/>
        <v>31585.583999999999</v>
      </c>
      <c r="AC8" s="4">
        <f>AB8/$F$148</f>
        <v>1.2E-2</v>
      </c>
    </row>
    <row r="9" spans="1:49" x14ac:dyDescent="0.3">
      <c r="A9">
        <v>4</v>
      </c>
      <c r="C9" t="s">
        <v>65</v>
      </c>
      <c r="D9" t="s">
        <v>66</v>
      </c>
      <c r="E9">
        <v>12</v>
      </c>
      <c r="G9" s="2">
        <f>(E9/100)*G$5</f>
        <v>47378.375999999997</v>
      </c>
      <c r="H9" s="4">
        <f>G9/$F$148</f>
        <v>1.7999999999999999E-2</v>
      </c>
      <c r="I9" s="2"/>
      <c r="J9" t="s">
        <v>20</v>
      </c>
      <c r="K9" t="s">
        <v>21</v>
      </c>
      <c r="L9">
        <v>8</v>
      </c>
      <c r="N9" s="2">
        <f>(L9/100)*N$5</f>
        <v>145293.68639999998</v>
      </c>
      <c r="O9" s="4">
        <f>N9/$F$148</f>
        <v>5.5199999999999992E-2</v>
      </c>
      <c r="P9" s="2"/>
      <c r="Q9" t="s">
        <v>79</v>
      </c>
      <c r="R9" t="s">
        <v>80</v>
      </c>
      <c r="S9">
        <v>15</v>
      </c>
      <c r="U9" s="2">
        <f t="shared" si="0"/>
        <v>31585.583999999999</v>
      </c>
      <c r="V9" s="4">
        <f>U9/$F$148</f>
        <v>1.2E-2</v>
      </c>
      <c r="X9" t="s">
        <v>97</v>
      </c>
      <c r="Y9" t="s">
        <v>98</v>
      </c>
      <c r="Z9">
        <v>10</v>
      </c>
      <c r="AB9" s="2">
        <f t="shared" si="1"/>
        <v>10528.528</v>
      </c>
      <c r="AC9" s="4">
        <f>AB9/$F$148</f>
        <v>4.0000000000000001E-3</v>
      </c>
    </row>
    <row r="10" spans="1:49" x14ac:dyDescent="0.3">
      <c r="A10">
        <v>5</v>
      </c>
      <c r="C10" t="s">
        <v>47</v>
      </c>
      <c r="D10" t="s">
        <v>48</v>
      </c>
      <c r="E10">
        <v>11</v>
      </c>
      <c r="G10" s="2">
        <f>(E10/100)*G$5</f>
        <v>43430.178</v>
      </c>
      <c r="H10" s="4">
        <f>G10/$F$148</f>
        <v>1.6500000000000001E-2</v>
      </c>
      <c r="I10" s="2"/>
      <c r="J10" t="s">
        <v>35</v>
      </c>
      <c r="K10" t="s">
        <v>36</v>
      </c>
      <c r="L10">
        <v>8</v>
      </c>
      <c r="N10" s="2">
        <f>(L10/100)*N$5</f>
        <v>145293.68639999998</v>
      </c>
      <c r="O10" s="4">
        <f>N10/$F$148</f>
        <v>5.5199999999999992E-2</v>
      </c>
      <c r="P10" s="2"/>
      <c r="Q10" t="s">
        <v>89</v>
      </c>
      <c r="R10" t="s">
        <v>90</v>
      </c>
      <c r="S10">
        <v>10</v>
      </c>
      <c r="U10" s="2">
        <f t="shared" si="0"/>
        <v>21057.056</v>
      </c>
      <c r="V10" s="4">
        <f>U10/$F$148</f>
        <v>8.0000000000000002E-3</v>
      </c>
      <c r="X10" t="s">
        <v>22</v>
      </c>
      <c r="Y10" t="s">
        <v>23</v>
      </c>
      <c r="Z10">
        <v>0</v>
      </c>
      <c r="AB10" s="2">
        <f t="shared" si="1"/>
        <v>0</v>
      </c>
      <c r="AC10" s="4">
        <f>AB10/$F$148</f>
        <v>0</v>
      </c>
    </row>
    <row r="11" spans="1:49" x14ac:dyDescent="0.3">
      <c r="A11">
        <v>6</v>
      </c>
      <c r="C11" t="s">
        <v>63</v>
      </c>
      <c r="D11" t="s">
        <v>64</v>
      </c>
      <c r="E11">
        <v>10</v>
      </c>
      <c r="G11" s="2">
        <f>(E11/100)*G$5</f>
        <v>39481.980000000003</v>
      </c>
      <c r="H11" s="4">
        <f>G11/$F$148</f>
        <v>1.5000000000000001E-2</v>
      </c>
      <c r="I11" s="2"/>
      <c r="J11" t="s">
        <v>43</v>
      </c>
      <c r="K11" t="s">
        <v>44</v>
      </c>
      <c r="L11">
        <v>8</v>
      </c>
      <c r="N11" s="2">
        <f>(L11/100)*N$5</f>
        <v>145293.68639999998</v>
      </c>
      <c r="O11" s="4">
        <f>N11/$F$148</f>
        <v>5.5199999999999992E-2</v>
      </c>
      <c r="P11" s="2"/>
      <c r="Q11" t="s">
        <v>91</v>
      </c>
      <c r="R11" t="s">
        <v>92</v>
      </c>
      <c r="S11">
        <v>10</v>
      </c>
      <c r="U11" s="2">
        <f t="shared" si="0"/>
        <v>21057.056</v>
      </c>
      <c r="V11" s="4">
        <f>U11/$F$148</f>
        <v>8.0000000000000002E-3</v>
      </c>
      <c r="AB11" s="2">
        <f t="shared" si="1"/>
        <v>0</v>
      </c>
      <c r="AC11" s="4">
        <f>AB11/$F$148</f>
        <v>0</v>
      </c>
    </row>
    <row r="12" spans="1:49" x14ac:dyDescent="0.3">
      <c r="A12">
        <v>7</v>
      </c>
      <c r="C12" t="s">
        <v>71</v>
      </c>
      <c r="D12" t="s">
        <v>72</v>
      </c>
      <c r="E12">
        <v>10</v>
      </c>
      <c r="G12" s="2">
        <f>(E12/100)*G$5</f>
        <v>39481.980000000003</v>
      </c>
      <c r="H12" s="4">
        <f>G12/$F$148</f>
        <v>1.5000000000000001E-2</v>
      </c>
      <c r="I12" s="2"/>
      <c r="J12" t="s">
        <v>28</v>
      </c>
      <c r="K12" t="s">
        <v>29</v>
      </c>
      <c r="L12">
        <v>7</v>
      </c>
      <c r="N12" s="2">
        <f>(L12/100)*N$5</f>
        <v>127131.97560000001</v>
      </c>
      <c r="O12" s="4">
        <f>N12/$F$148</f>
        <v>4.8300000000000003E-2</v>
      </c>
      <c r="P12" s="2"/>
      <c r="Q12" t="s">
        <v>85</v>
      </c>
      <c r="R12" t="s">
        <v>86</v>
      </c>
      <c r="S12">
        <v>5</v>
      </c>
      <c r="U12" s="2">
        <f t="shared" si="0"/>
        <v>10528.528</v>
      </c>
      <c r="V12" s="4">
        <f>U12/$F$148</f>
        <v>4.0000000000000001E-3</v>
      </c>
      <c r="AB12" s="2">
        <f t="shared" si="1"/>
        <v>0</v>
      </c>
      <c r="AC12" s="4">
        <f>AB12/$F$148</f>
        <v>0</v>
      </c>
    </row>
    <row r="13" spans="1:49" x14ac:dyDescent="0.3">
      <c r="A13">
        <v>8</v>
      </c>
      <c r="C13" t="s">
        <v>73</v>
      </c>
      <c r="D13" t="s">
        <v>74</v>
      </c>
      <c r="E13">
        <v>10</v>
      </c>
      <c r="G13" s="2">
        <f>(E13/100)*G$5</f>
        <v>39481.980000000003</v>
      </c>
      <c r="H13" s="4">
        <f>G13/$F$148</f>
        <v>1.5000000000000001E-2</v>
      </c>
      <c r="I13" s="2"/>
      <c r="J13" t="s">
        <v>14</v>
      </c>
      <c r="K13" t="s">
        <v>15</v>
      </c>
      <c r="L13">
        <v>5</v>
      </c>
      <c r="N13" s="2">
        <f>(L13/100)*N$5</f>
        <v>90808.554000000004</v>
      </c>
      <c r="O13" s="4">
        <f>N13/$F$148</f>
        <v>3.4500000000000003E-2</v>
      </c>
      <c r="P13" s="2"/>
      <c r="Q13" t="s">
        <v>87</v>
      </c>
      <c r="R13" t="s">
        <v>88</v>
      </c>
      <c r="S13">
        <v>5</v>
      </c>
      <c r="U13" s="2">
        <f t="shared" si="0"/>
        <v>10528.528</v>
      </c>
      <c r="V13" s="4">
        <f>U13/$F$148</f>
        <v>4.0000000000000001E-3</v>
      </c>
      <c r="AB13" s="2">
        <f t="shared" si="1"/>
        <v>0</v>
      </c>
      <c r="AC13" s="4">
        <f>AB13/$F$148</f>
        <v>0</v>
      </c>
    </row>
    <row r="14" spans="1:49" x14ac:dyDescent="0.3">
      <c r="A14">
        <v>9</v>
      </c>
      <c r="C14" t="s">
        <v>51</v>
      </c>
      <c r="D14" t="s">
        <v>52</v>
      </c>
      <c r="E14">
        <v>8</v>
      </c>
      <c r="G14" s="2">
        <f>(E14/100)*G$5</f>
        <v>31585.583999999999</v>
      </c>
      <c r="H14" s="4">
        <f>G14/$F$148</f>
        <v>1.2E-2</v>
      </c>
      <c r="I14" s="2"/>
      <c r="J14" t="s">
        <v>37</v>
      </c>
      <c r="K14" t="s">
        <v>38</v>
      </c>
      <c r="L14">
        <v>5</v>
      </c>
      <c r="N14" s="2">
        <f>(L14/100)*N$5</f>
        <v>90808.554000000004</v>
      </c>
      <c r="O14" s="4">
        <f>N14/$F$148</f>
        <v>3.4500000000000003E-2</v>
      </c>
      <c r="P14" s="2"/>
      <c r="Q14" t="s">
        <v>22</v>
      </c>
      <c r="R14" t="s">
        <v>23</v>
      </c>
      <c r="S14">
        <v>0</v>
      </c>
      <c r="U14" s="2">
        <f t="shared" si="0"/>
        <v>0</v>
      </c>
      <c r="V14" s="4">
        <f>U14/$F$148</f>
        <v>0</v>
      </c>
      <c r="AB14" s="2">
        <f t="shared" si="1"/>
        <v>0</v>
      </c>
      <c r="AC14" s="4">
        <f>AB14/$F$148</f>
        <v>0</v>
      </c>
    </row>
    <row r="15" spans="1:49" x14ac:dyDescent="0.3">
      <c r="A15">
        <v>10</v>
      </c>
      <c r="C15" t="s">
        <v>45</v>
      </c>
      <c r="D15" t="s">
        <v>46</v>
      </c>
      <c r="E15">
        <v>0</v>
      </c>
      <c r="G15" s="2">
        <f>(E15/100)*G$5</f>
        <v>0</v>
      </c>
      <c r="H15" s="4">
        <f>G15/$F$148</f>
        <v>0</v>
      </c>
      <c r="I15" s="2"/>
      <c r="J15" t="s">
        <v>39</v>
      </c>
      <c r="K15" t="s">
        <v>40</v>
      </c>
      <c r="L15">
        <v>5</v>
      </c>
      <c r="N15" s="2">
        <f>(L15/100)*N$5</f>
        <v>90808.554000000004</v>
      </c>
      <c r="O15" s="4">
        <f>N15/$F$148</f>
        <v>3.4500000000000003E-2</v>
      </c>
      <c r="P15" s="2"/>
      <c r="U15" s="2">
        <f t="shared" si="0"/>
        <v>0</v>
      </c>
      <c r="V15" s="4">
        <f>U15/$F$148</f>
        <v>0</v>
      </c>
      <c r="AB15" s="2">
        <f t="shared" si="1"/>
        <v>0</v>
      </c>
      <c r="AC15" s="4">
        <f>AB15/$F$148</f>
        <v>0</v>
      </c>
    </row>
    <row r="16" spans="1:49" x14ac:dyDescent="0.3">
      <c r="A16">
        <v>11</v>
      </c>
      <c r="C16" t="s">
        <v>49</v>
      </c>
      <c r="D16" t="s">
        <v>50</v>
      </c>
      <c r="E16">
        <v>0</v>
      </c>
      <c r="G16" s="2">
        <f>(E16/100)*G$5</f>
        <v>0</v>
      </c>
      <c r="H16" s="4">
        <f>G16/$F$148</f>
        <v>0</v>
      </c>
      <c r="I16" s="2"/>
      <c r="J16" t="s">
        <v>16</v>
      </c>
      <c r="K16" t="s">
        <v>17</v>
      </c>
      <c r="L16">
        <v>4</v>
      </c>
      <c r="N16" s="2">
        <f>(L16/100)*N$5</f>
        <v>72646.843199999988</v>
      </c>
      <c r="O16" s="4">
        <f>N16/$F$148</f>
        <v>2.7599999999999996E-2</v>
      </c>
      <c r="P16" s="2"/>
      <c r="U16" s="2">
        <f t="shared" si="0"/>
        <v>0</v>
      </c>
      <c r="V16" s="4">
        <f>U16/$F$148</f>
        <v>0</v>
      </c>
      <c r="AB16" s="2">
        <f t="shared" si="1"/>
        <v>0</v>
      </c>
      <c r="AC16" s="4">
        <f>AB16/$F$148</f>
        <v>0</v>
      </c>
    </row>
    <row r="17" spans="1:29" x14ac:dyDescent="0.3">
      <c r="A17">
        <v>12</v>
      </c>
      <c r="C17" t="s">
        <v>53</v>
      </c>
      <c r="D17" t="s">
        <v>54</v>
      </c>
      <c r="E17">
        <v>0</v>
      </c>
      <c r="G17" s="2">
        <f>(E17/100)*G$5</f>
        <v>0</v>
      </c>
      <c r="H17" s="4">
        <f>G17/$F$148</f>
        <v>0</v>
      </c>
      <c r="I17" s="2"/>
      <c r="J17" t="s">
        <v>26</v>
      </c>
      <c r="K17" t="s">
        <v>27</v>
      </c>
      <c r="L17">
        <v>4</v>
      </c>
      <c r="N17" s="2">
        <f>(L17/100)*N$5</f>
        <v>72646.843199999988</v>
      </c>
      <c r="O17" s="4">
        <f>N17/$F$148</f>
        <v>2.7599999999999996E-2</v>
      </c>
      <c r="P17" s="2"/>
      <c r="U17" s="2">
        <f t="shared" si="0"/>
        <v>0</v>
      </c>
      <c r="V17" s="4">
        <f>U17/$F$148</f>
        <v>0</v>
      </c>
      <c r="AB17" s="2">
        <f t="shared" si="1"/>
        <v>0</v>
      </c>
      <c r="AC17" s="4">
        <f>AB17/$F$148</f>
        <v>0</v>
      </c>
    </row>
    <row r="18" spans="1:29" x14ac:dyDescent="0.3">
      <c r="A18">
        <v>13</v>
      </c>
      <c r="C18" t="s">
        <v>57</v>
      </c>
      <c r="D18" t="s">
        <v>58</v>
      </c>
      <c r="E18">
        <v>0</v>
      </c>
      <c r="G18" s="2">
        <f>(E18/100)*G$5</f>
        <v>0</v>
      </c>
      <c r="H18" s="4">
        <f>G18/$F$148</f>
        <v>0</v>
      </c>
      <c r="I18" s="2"/>
      <c r="J18" t="s">
        <v>32</v>
      </c>
      <c r="K18" t="s">
        <v>33</v>
      </c>
      <c r="L18">
        <v>4</v>
      </c>
      <c r="N18" s="2">
        <f>(L18/100)*N$5</f>
        <v>72646.843199999988</v>
      </c>
      <c r="O18" s="4">
        <f>N18/$F$148</f>
        <v>2.7599999999999996E-2</v>
      </c>
      <c r="P18" s="2"/>
      <c r="U18" s="2">
        <f t="shared" si="0"/>
        <v>0</v>
      </c>
      <c r="V18" s="4">
        <f>U18/$F$148</f>
        <v>0</v>
      </c>
      <c r="AB18" s="2">
        <f t="shared" si="1"/>
        <v>0</v>
      </c>
      <c r="AC18" s="4">
        <f>AB18/$F$148</f>
        <v>0</v>
      </c>
    </row>
    <row r="19" spans="1:29" x14ac:dyDescent="0.3">
      <c r="A19">
        <v>14</v>
      </c>
      <c r="C19" t="s">
        <v>61</v>
      </c>
      <c r="D19" t="s">
        <v>62</v>
      </c>
      <c r="E19">
        <v>0</v>
      </c>
      <c r="G19" s="2">
        <f>(E19/100)*G$5</f>
        <v>0</v>
      </c>
      <c r="H19" s="4">
        <f>G19/$F$148</f>
        <v>0</v>
      </c>
      <c r="I19" s="2"/>
      <c r="J19" t="s">
        <v>24</v>
      </c>
      <c r="K19" t="s">
        <v>25</v>
      </c>
      <c r="L19">
        <v>3</v>
      </c>
      <c r="N19" s="2">
        <f>(L19/100)*N$5</f>
        <v>54485.132399999995</v>
      </c>
      <c r="O19" s="4">
        <f>N19/$F$148</f>
        <v>2.07E-2</v>
      </c>
      <c r="P19" s="2"/>
      <c r="U19" s="2">
        <f t="shared" si="0"/>
        <v>0</v>
      </c>
      <c r="V19" s="4">
        <f>U19/$F$148</f>
        <v>0</v>
      </c>
      <c r="AB19" s="2">
        <f t="shared" si="1"/>
        <v>0</v>
      </c>
      <c r="AC19" s="4">
        <f>AB19/$F$148</f>
        <v>0</v>
      </c>
    </row>
    <row r="20" spans="1:29" x14ac:dyDescent="0.3">
      <c r="A20">
        <v>15</v>
      </c>
      <c r="C20" t="s">
        <v>67</v>
      </c>
      <c r="D20" t="s">
        <v>68</v>
      </c>
      <c r="E20">
        <v>0</v>
      </c>
      <c r="G20" s="2">
        <f>(E20/100)*G$5</f>
        <v>0</v>
      </c>
      <c r="H20" s="4">
        <f>G20/$F$148</f>
        <v>0</v>
      </c>
      <c r="I20" s="2"/>
      <c r="J20" t="s">
        <v>30</v>
      </c>
      <c r="K20" t="s">
        <v>31</v>
      </c>
      <c r="L20">
        <v>3</v>
      </c>
      <c r="N20" s="2">
        <f>(L20/100)*N$5</f>
        <v>54485.132399999995</v>
      </c>
      <c r="O20" s="4">
        <f>N20/$F$148</f>
        <v>2.07E-2</v>
      </c>
      <c r="P20" s="2"/>
      <c r="U20" s="2">
        <f t="shared" si="0"/>
        <v>0</v>
      </c>
      <c r="V20" s="4">
        <f>U20/$F$148</f>
        <v>0</v>
      </c>
      <c r="AB20" s="2">
        <f t="shared" si="1"/>
        <v>0</v>
      </c>
      <c r="AC20" s="4">
        <f>AB20/$F$148</f>
        <v>0</v>
      </c>
    </row>
    <row r="21" spans="1:29" x14ac:dyDescent="0.3">
      <c r="A21">
        <v>16</v>
      </c>
      <c r="C21" t="s">
        <v>22</v>
      </c>
      <c r="D21" t="s">
        <v>23</v>
      </c>
      <c r="E21">
        <v>0</v>
      </c>
      <c r="G21" s="2">
        <f>(E21/100)*G$5</f>
        <v>0</v>
      </c>
      <c r="H21" s="4">
        <f>G21/$F$148</f>
        <v>0</v>
      </c>
      <c r="I21" s="2"/>
      <c r="J21" t="s">
        <v>41</v>
      </c>
      <c r="K21" t="s">
        <v>42</v>
      </c>
      <c r="L21">
        <v>3</v>
      </c>
      <c r="N21" s="2">
        <f>(L21/100)*N$5</f>
        <v>54485.132399999995</v>
      </c>
      <c r="O21" s="4">
        <f>N21/$F$148</f>
        <v>2.07E-2</v>
      </c>
      <c r="P21" s="2"/>
      <c r="U21" s="2">
        <f t="shared" si="0"/>
        <v>0</v>
      </c>
      <c r="V21" s="4">
        <f>U21/$F$148</f>
        <v>0</v>
      </c>
      <c r="AB21" s="2">
        <f t="shared" si="1"/>
        <v>0</v>
      </c>
      <c r="AC21" s="4">
        <f>AB21/$F$148</f>
        <v>0</v>
      </c>
    </row>
    <row r="22" spans="1:29" x14ac:dyDescent="0.3">
      <c r="A22">
        <v>17</v>
      </c>
      <c r="C22" t="s">
        <v>75</v>
      </c>
      <c r="D22" t="s">
        <v>76</v>
      </c>
      <c r="E22">
        <v>0</v>
      </c>
      <c r="G22" s="2">
        <f>(E22/100)*G$5</f>
        <v>0</v>
      </c>
      <c r="H22" s="4">
        <f>G22/$F$148</f>
        <v>0</v>
      </c>
      <c r="I22" s="2"/>
      <c r="J22" t="s">
        <v>22</v>
      </c>
      <c r="K22" t="s">
        <v>23</v>
      </c>
      <c r="L22">
        <v>0</v>
      </c>
      <c r="N22" s="2">
        <f>(L22/100)*N$5</f>
        <v>0</v>
      </c>
      <c r="O22" s="4">
        <f>N22/$F$148</f>
        <v>0</v>
      </c>
      <c r="P22" s="2"/>
      <c r="U22" s="2">
        <f t="shared" si="0"/>
        <v>0</v>
      </c>
      <c r="V22" s="4">
        <f>U22/$F$148</f>
        <v>0</v>
      </c>
      <c r="AB22" s="2">
        <f t="shared" si="1"/>
        <v>0</v>
      </c>
      <c r="AC22" s="4">
        <f>AB22/$F$148</f>
        <v>0</v>
      </c>
    </row>
    <row r="23" spans="1:29" x14ac:dyDescent="0.3">
      <c r="A23">
        <v>18</v>
      </c>
      <c r="G23" s="2">
        <f>(E23/100)*G$5</f>
        <v>0</v>
      </c>
      <c r="H23" s="4">
        <f>G23/$F$148</f>
        <v>0</v>
      </c>
      <c r="I23" s="2"/>
      <c r="N23" s="2">
        <f>(L23/100)*N$5</f>
        <v>0</v>
      </c>
      <c r="O23" s="4">
        <f>N23/$F$148</f>
        <v>0</v>
      </c>
      <c r="P23" s="2"/>
      <c r="U23" s="2">
        <f t="shared" si="0"/>
        <v>0</v>
      </c>
      <c r="V23" s="4">
        <f>U23/$F$148</f>
        <v>0</v>
      </c>
      <c r="AB23" s="2">
        <f t="shared" si="1"/>
        <v>0</v>
      </c>
      <c r="AC23" s="4">
        <f>AB23/$F$148</f>
        <v>0</v>
      </c>
    </row>
    <row r="24" spans="1:29" x14ac:dyDescent="0.3">
      <c r="A24">
        <v>19</v>
      </c>
      <c r="G24" s="2">
        <f>(E24/100)*G$5</f>
        <v>0</v>
      </c>
      <c r="H24" s="4">
        <f>G24/$F$148</f>
        <v>0</v>
      </c>
      <c r="I24" s="2"/>
      <c r="N24" s="2">
        <f>(L24/100)*N$5</f>
        <v>0</v>
      </c>
      <c r="O24" s="4">
        <f>N24/$F$148</f>
        <v>0</v>
      </c>
      <c r="P24" s="2"/>
      <c r="U24" s="2">
        <f t="shared" si="0"/>
        <v>0</v>
      </c>
      <c r="V24" s="4">
        <f>U24/$F$148</f>
        <v>0</v>
      </c>
      <c r="AB24" s="2">
        <f t="shared" si="1"/>
        <v>0</v>
      </c>
      <c r="AC24" s="4">
        <f>AB24/$F$148</f>
        <v>0</v>
      </c>
    </row>
    <row r="25" spans="1:29" x14ac:dyDescent="0.3">
      <c r="A25">
        <v>20</v>
      </c>
      <c r="G25" s="2">
        <f>(E25/100)*G$5</f>
        <v>0</v>
      </c>
      <c r="H25" s="4">
        <f>G25/$F$148</f>
        <v>0</v>
      </c>
      <c r="I25" s="2"/>
      <c r="N25" s="2">
        <f>(L25/100)*N$5</f>
        <v>0</v>
      </c>
      <c r="O25" s="4">
        <f>N25/$F$148</f>
        <v>0</v>
      </c>
      <c r="P25" s="2"/>
      <c r="U25" s="2">
        <f t="shared" si="0"/>
        <v>0</v>
      </c>
      <c r="V25" s="4">
        <f>U25/$F$148</f>
        <v>0</v>
      </c>
      <c r="AB25" s="2">
        <f t="shared" si="1"/>
        <v>0</v>
      </c>
      <c r="AC25" s="4">
        <f>AB25/$F$148</f>
        <v>0</v>
      </c>
    </row>
    <row r="26" spans="1:29" x14ac:dyDescent="0.3">
      <c r="A26">
        <v>21</v>
      </c>
      <c r="G26" s="2">
        <f>(E26/100)*G$5</f>
        <v>0</v>
      </c>
      <c r="H26" s="4">
        <f>G26/$F$148</f>
        <v>0</v>
      </c>
      <c r="I26" s="2"/>
      <c r="N26" s="2">
        <f>(L26/100)*N$5</f>
        <v>0</v>
      </c>
      <c r="O26" s="4">
        <f>N26/$F$148</f>
        <v>0</v>
      </c>
      <c r="P26" s="2"/>
      <c r="U26" s="2">
        <f t="shared" si="0"/>
        <v>0</v>
      </c>
      <c r="V26" s="4">
        <f>U26/$F$148</f>
        <v>0</v>
      </c>
      <c r="AB26" s="2">
        <f t="shared" si="1"/>
        <v>0</v>
      </c>
      <c r="AC26" s="4">
        <f>AB26/$F$148</f>
        <v>0</v>
      </c>
    </row>
    <row r="27" spans="1:29" x14ac:dyDescent="0.3">
      <c r="A27">
        <v>22</v>
      </c>
      <c r="G27" s="2">
        <f>(E27/100)*G$5</f>
        <v>0</v>
      </c>
      <c r="H27" s="4">
        <f>G27/$F$148</f>
        <v>0</v>
      </c>
      <c r="I27" s="2"/>
      <c r="N27" s="2">
        <f>(L27/100)*N$5</f>
        <v>0</v>
      </c>
      <c r="O27" s="4">
        <f>N27/$F$148</f>
        <v>0</v>
      </c>
      <c r="P27" s="2"/>
      <c r="U27" s="2">
        <f t="shared" si="0"/>
        <v>0</v>
      </c>
      <c r="V27" s="4">
        <f>U27/$F$148</f>
        <v>0</v>
      </c>
      <c r="AB27" s="2">
        <f t="shared" si="1"/>
        <v>0</v>
      </c>
      <c r="AC27" s="4">
        <f>AB27/$F$148</f>
        <v>0</v>
      </c>
    </row>
    <row r="28" spans="1:29" x14ac:dyDescent="0.3">
      <c r="A28">
        <v>23</v>
      </c>
      <c r="G28" s="2">
        <f>(E28/100)*G$5</f>
        <v>0</v>
      </c>
      <c r="H28" s="4">
        <f>G28/$F$148</f>
        <v>0</v>
      </c>
      <c r="I28" s="2"/>
      <c r="N28" s="2">
        <f>(L28/100)*N$5</f>
        <v>0</v>
      </c>
      <c r="O28" s="4">
        <f>N28/$F$148</f>
        <v>0</v>
      </c>
      <c r="P28" s="2"/>
      <c r="U28" s="2">
        <f t="shared" si="0"/>
        <v>0</v>
      </c>
      <c r="V28" s="4">
        <f>U28/$F$148</f>
        <v>0</v>
      </c>
      <c r="AB28" s="2">
        <f t="shared" si="1"/>
        <v>0</v>
      </c>
      <c r="AC28" s="4">
        <f>AB28/$F$148</f>
        <v>0</v>
      </c>
    </row>
    <row r="29" spans="1:29" x14ac:dyDescent="0.3">
      <c r="A29">
        <v>24</v>
      </c>
      <c r="G29" s="2">
        <f>(E29/100)*G$5</f>
        <v>0</v>
      </c>
      <c r="H29" s="4">
        <f>G29/$F$148</f>
        <v>0</v>
      </c>
      <c r="I29" s="2"/>
      <c r="N29" s="2">
        <f>(L29/100)*N$5</f>
        <v>0</v>
      </c>
      <c r="O29" s="4">
        <f>N29/$F$148</f>
        <v>0</v>
      </c>
      <c r="P29" s="2"/>
      <c r="U29" s="2">
        <f t="shared" si="0"/>
        <v>0</v>
      </c>
      <c r="V29" s="4">
        <f>U29/$F$148</f>
        <v>0</v>
      </c>
      <c r="AB29" s="2">
        <f t="shared" si="1"/>
        <v>0</v>
      </c>
      <c r="AC29" s="4">
        <f>AB29/$F$148</f>
        <v>0</v>
      </c>
    </row>
    <row r="30" spans="1:29" x14ac:dyDescent="0.3">
      <c r="A30">
        <v>25</v>
      </c>
      <c r="G30" s="2">
        <f>(E30/100)*G$5</f>
        <v>0</v>
      </c>
      <c r="H30" s="4">
        <f>G30/$F$148</f>
        <v>0</v>
      </c>
      <c r="I30" s="2"/>
      <c r="N30" s="2">
        <f>(L30/100)*N$5</f>
        <v>0</v>
      </c>
      <c r="O30" s="4">
        <f>N30/$F$148</f>
        <v>0</v>
      </c>
      <c r="P30" s="2"/>
      <c r="U30" s="2">
        <f t="shared" si="0"/>
        <v>0</v>
      </c>
      <c r="V30" s="4">
        <f>U30/$F$148</f>
        <v>0</v>
      </c>
      <c r="AB30" s="2">
        <f t="shared" si="1"/>
        <v>0</v>
      </c>
      <c r="AC30" s="4">
        <f>AB30/$F$148</f>
        <v>0</v>
      </c>
    </row>
    <row r="31" spans="1:29" x14ac:dyDescent="0.3">
      <c r="A31">
        <v>26</v>
      </c>
      <c r="G31" s="2">
        <f t="shared" ref="G31:G35" si="2">(E31/100)*G$5</f>
        <v>0</v>
      </c>
      <c r="H31" s="4">
        <f>G31/$F$148</f>
        <v>0</v>
      </c>
      <c r="I31" s="2"/>
      <c r="N31" s="2">
        <f t="shared" ref="N31:N35" si="3">(L31/100)*N$5</f>
        <v>0</v>
      </c>
      <c r="O31" s="4">
        <f t="shared" ref="O31:O35" si="4">N31/$F$148</f>
        <v>0</v>
      </c>
      <c r="P31" s="2"/>
      <c r="U31" s="2">
        <f t="shared" ref="U31:U35" si="5">(S31/100)*U$5</f>
        <v>0</v>
      </c>
      <c r="V31" s="4">
        <f t="shared" ref="V31:V35" si="6">U31/$F$148</f>
        <v>0</v>
      </c>
      <c r="AB31" s="2">
        <f t="shared" ref="AB31:AB35" si="7">(Z31/100)*AB$5</f>
        <v>0</v>
      </c>
      <c r="AC31" s="4">
        <f t="shared" ref="AC31:AC35" si="8">AB31/$F$148</f>
        <v>0</v>
      </c>
    </row>
    <row r="32" spans="1:29" x14ac:dyDescent="0.3">
      <c r="A32">
        <v>27</v>
      </c>
      <c r="G32" s="2">
        <f t="shared" si="2"/>
        <v>0</v>
      </c>
      <c r="H32" s="4">
        <f>G32/$F$148</f>
        <v>0</v>
      </c>
      <c r="I32" s="2"/>
      <c r="N32" s="2">
        <f t="shared" si="3"/>
        <v>0</v>
      </c>
      <c r="O32" s="4">
        <f t="shared" si="4"/>
        <v>0</v>
      </c>
      <c r="P32" s="2"/>
      <c r="U32" s="2">
        <f t="shared" si="5"/>
        <v>0</v>
      </c>
      <c r="V32" s="4">
        <f t="shared" si="6"/>
        <v>0</v>
      </c>
      <c r="AB32" s="2">
        <f t="shared" si="7"/>
        <v>0</v>
      </c>
      <c r="AC32" s="4">
        <f t="shared" si="8"/>
        <v>0</v>
      </c>
    </row>
    <row r="33" spans="1:29" x14ac:dyDescent="0.3">
      <c r="A33">
        <v>28</v>
      </c>
      <c r="G33" s="2">
        <f t="shared" si="2"/>
        <v>0</v>
      </c>
      <c r="H33" s="4">
        <f>G33/$F$148</f>
        <v>0</v>
      </c>
      <c r="I33" s="2"/>
      <c r="N33" s="2">
        <f t="shared" si="3"/>
        <v>0</v>
      </c>
      <c r="O33" s="4">
        <f t="shared" si="4"/>
        <v>0</v>
      </c>
      <c r="P33" s="2"/>
      <c r="U33" s="2">
        <f t="shared" si="5"/>
        <v>0</v>
      </c>
      <c r="V33" s="4">
        <f t="shared" si="6"/>
        <v>0</v>
      </c>
      <c r="AB33" s="2">
        <f t="shared" si="7"/>
        <v>0</v>
      </c>
      <c r="AC33" s="4">
        <f t="shared" si="8"/>
        <v>0</v>
      </c>
    </row>
    <row r="34" spans="1:29" x14ac:dyDescent="0.3">
      <c r="A34">
        <v>29</v>
      </c>
      <c r="G34" s="2">
        <f t="shared" si="2"/>
        <v>0</v>
      </c>
      <c r="H34" s="4">
        <f>G34/$F$148</f>
        <v>0</v>
      </c>
      <c r="I34" s="2"/>
      <c r="N34" s="2">
        <f t="shared" si="3"/>
        <v>0</v>
      </c>
      <c r="O34" s="4">
        <f t="shared" si="4"/>
        <v>0</v>
      </c>
      <c r="P34" s="2"/>
      <c r="U34" s="2">
        <f t="shared" si="5"/>
        <v>0</v>
      </c>
      <c r="V34" s="4">
        <f t="shared" si="6"/>
        <v>0</v>
      </c>
      <c r="AB34" s="2">
        <f t="shared" si="7"/>
        <v>0</v>
      </c>
      <c r="AC34" s="4">
        <f t="shared" si="8"/>
        <v>0</v>
      </c>
    </row>
    <row r="35" spans="1:29" x14ac:dyDescent="0.3">
      <c r="A35">
        <v>30</v>
      </c>
      <c r="G35" s="2">
        <f t="shared" si="2"/>
        <v>0</v>
      </c>
      <c r="H35" s="4">
        <f>G35/$F$148</f>
        <v>0</v>
      </c>
      <c r="I35" s="2"/>
      <c r="N35" s="2">
        <f t="shared" si="3"/>
        <v>0</v>
      </c>
      <c r="O35" s="4">
        <f t="shared" si="4"/>
        <v>0</v>
      </c>
      <c r="P35" s="2"/>
      <c r="U35" s="2">
        <f t="shared" si="5"/>
        <v>0</v>
      </c>
      <c r="V35" s="4">
        <f t="shared" si="6"/>
        <v>0</v>
      </c>
      <c r="AB35" s="2">
        <f t="shared" si="7"/>
        <v>0</v>
      </c>
      <c r="AC35" s="4">
        <f t="shared" si="8"/>
        <v>0</v>
      </c>
    </row>
    <row r="36" spans="1:29" x14ac:dyDescent="0.3">
      <c r="G36" s="2"/>
      <c r="I36" s="2"/>
      <c r="P36" s="2"/>
      <c r="U36" s="2"/>
      <c r="AB36" s="2"/>
    </row>
    <row r="38" spans="1:29" x14ac:dyDescent="0.3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3">
      <c r="N39"/>
      <c r="O39"/>
    </row>
    <row r="40" spans="1:29" x14ac:dyDescent="0.3">
      <c r="C40" t="s">
        <v>9</v>
      </c>
      <c r="D40" t="s">
        <v>10</v>
      </c>
      <c r="E40" t="s">
        <v>11</v>
      </c>
      <c r="G40" s="6">
        <f>$F$148*($G154/100)</f>
        <v>78963.959999999992</v>
      </c>
      <c r="J40" t="s">
        <v>9</v>
      </c>
      <c r="K40" t="s">
        <v>10</v>
      </c>
      <c r="L40" t="s">
        <v>11</v>
      </c>
      <c r="N40" s="6">
        <f>$F$148*($G155/100)</f>
        <v>26321.32</v>
      </c>
      <c r="O40"/>
      <c r="Q40" t="s">
        <v>9</v>
      </c>
      <c r="R40" t="s">
        <v>10</v>
      </c>
      <c r="S40" t="s">
        <v>11</v>
      </c>
      <c r="U40">
        <f>$F$148*($G156/100)</f>
        <v>0</v>
      </c>
      <c r="X40" t="s">
        <v>9</v>
      </c>
      <c r="Y40" t="s">
        <v>10</v>
      </c>
      <c r="Z40" t="s">
        <v>11</v>
      </c>
      <c r="AB40">
        <f>$F$148*($G157/100)</f>
        <v>0</v>
      </c>
    </row>
    <row r="41" spans="1:29" x14ac:dyDescent="0.3">
      <c r="A41">
        <v>1</v>
      </c>
      <c r="C41" t="s">
        <v>109</v>
      </c>
      <c r="D41" t="s">
        <v>110</v>
      </c>
      <c r="E41">
        <v>50</v>
      </c>
      <c r="G41" s="2">
        <f>(E41/100)*G$40</f>
        <v>39481.979999999996</v>
      </c>
      <c r="H41" s="4">
        <f>G41/$F$148</f>
        <v>1.4999999999999998E-2</v>
      </c>
      <c r="J41" t="s">
        <v>117</v>
      </c>
      <c r="K41" t="s">
        <v>118</v>
      </c>
      <c r="L41">
        <v>100</v>
      </c>
      <c r="N41" s="2">
        <f>(L41/100)*N$40</f>
        <v>26321.32</v>
      </c>
      <c r="O41" s="4">
        <f>N41/$F$148</f>
        <v>0.01</v>
      </c>
      <c r="Q41" t="s">
        <v>89</v>
      </c>
      <c r="R41" t="s">
        <v>90</v>
      </c>
      <c r="S41">
        <v>20</v>
      </c>
      <c r="U41" s="2">
        <f>(S41/100)*U$40</f>
        <v>0</v>
      </c>
      <c r="V41" s="4">
        <f>U41/$F$148</f>
        <v>0</v>
      </c>
      <c r="X41" t="s">
        <v>135</v>
      </c>
      <c r="Y41" t="s">
        <v>136</v>
      </c>
      <c r="Z41">
        <v>40</v>
      </c>
      <c r="AB41" s="2">
        <f>(Z41/100)*AB$40</f>
        <v>0</v>
      </c>
      <c r="AC41" s="4">
        <f>AB41/$F$148</f>
        <v>0</v>
      </c>
    </row>
    <row r="42" spans="1:29" x14ac:dyDescent="0.3">
      <c r="A42">
        <v>2</v>
      </c>
      <c r="C42" t="s">
        <v>103</v>
      </c>
      <c r="D42" t="s">
        <v>104</v>
      </c>
      <c r="E42">
        <v>25</v>
      </c>
      <c r="G42" s="2">
        <f>(E42/100)*G$40</f>
        <v>19740.989999999998</v>
      </c>
      <c r="H42" s="4">
        <f t="shared" ref="H42:H70" si="9">G42/$F$148</f>
        <v>7.4999999999999989E-3</v>
      </c>
      <c r="J42" t="s">
        <v>22</v>
      </c>
      <c r="K42" t="s">
        <v>23</v>
      </c>
      <c r="L42">
        <v>0</v>
      </c>
      <c r="N42" s="2">
        <f t="shared" ref="N42:N65" si="10">(L42/100)*N$40</f>
        <v>0</v>
      </c>
      <c r="O42" s="4">
        <f t="shared" ref="O42:O70" si="11">N42/$F$148</f>
        <v>0</v>
      </c>
      <c r="Q42" t="s">
        <v>87</v>
      </c>
      <c r="R42" t="s">
        <v>88</v>
      </c>
      <c r="S42">
        <v>8</v>
      </c>
      <c r="U42" s="2">
        <f t="shared" ref="U42:U65" si="12">(S42/100)*U$40</f>
        <v>0</v>
      </c>
      <c r="V42" s="4">
        <f t="shared" ref="V42:V70" si="13">U42/$F$148</f>
        <v>0</v>
      </c>
      <c r="X42" t="s">
        <v>133</v>
      </c>
      <c r="Y42" t="s">
        <v>134</v>
      </c>
      <c r="Z42">
        <v>30</v>
      </c>
      <c r="AB42" s="2">
        <f t="shared" ref="AB42:AB65" si="14">(Z42/100)*AB$40</f>
        <v>0</v>
      </c>
      <c r="AC42" s="4">
        <f t="shared" ref="AC42:AC70" si="15">AB42/$F$148</f>
        <v>0</v>
      </c>
    </row>
    <row r="43" spans="1:29" x14ac:dyDescent="0.3">
      <c r="A43">
        <v>3</v>
      </c>
      <c r="C43" t="s">
        <v>115</v>
      </c>
      <c r="D43" t="s">
        <v>116</v>
      </c>
      <c r="E43">
        <v>25</v>
      </c>
      <c r="G43" s="2">
        <f>(E43/100)*G$40</f>
        <v>19740.989999999998</v>
      </c>
      <c r="H43" s="4">
        <f t="shared" si="9"/>
        <v>7.4999999999999989E-3</v>
      </c>
      <c r="N43" s="2">
        <f t="shared" si="10"/>
        <v>0</v>
      </c>
      <c r="O43" s="4">
        <f t="shared" si="11"/>
        <v>0</v>
      </c>
      <c r="Q43" t="s">
        <v>119</v>
      </c>
      <c r="R43" t="s">
        <v>120</v>
      </c>
      <c r="S43">
        <v>8</v>
      </c>
      <c r="U43" s="2">
        <f t="shared" si="12"/>
        <v>0</v>
      </c>
      <c r="V43" s="4">
        <f t="shared" si="13"/>
        <v>0</v>
      </c>
      <c r="X43" t="s">
        <v>137</v>
      </c>
      <c r="Y43" t="s">
        <v>138</v>
      </c>
      <c r="Z43">
        <v>30</v>
      </c>
      <c r="AB43" s="2">
        <f t="shared" si="14"/>
        <v>0</v>
      </c>
      <c r="AC43" s="4">
        <f t="shared" si="15"/>
        <v>0</v>
      </c>
    </row>
    <row r="44" spans="1:29" x14ac:dyDescent="0.3">
      <c r="A44">
        <v>4</v>
      </c>
      <c r="C44" t="s">
        <v>101</v>
      </c>
      <c r="D44" t="s">
        <v>102</v>
      </c>
      <c r="E44">
        <v>0</v>
      </c>
      <c r="G44" s="2">
        <f>(E44/100)*G$40</f>
        <v>0</v>
      </c>
      <c r="H44" s="4">
        <f t="shared" si="9"/>
        <v>0</v>
      </c>
      <c r="N44" s="2">
        <f t="shared" si="10"/>
        <v>0</v>
      </c>
      <c r="O44" s="4">
        <f t="shared" si="11"/>
        <v>0</v>
      </c>
      <c r="Q44" t="s">
        <v>57</v>
      </c>
      <c r="R44" t="s">
        <v>58</v>
      </c>
      <c r="S44">
        <v>8</v>
      </c>
      <c r="U44" s="2">
        <f t="shared" si="12"/>
        <v>0</v>
      </c>
      <c r="V44" s="4">
        <f t="shared" si="13"/>
        <v>0</v>
      </c>
      <c r="X44" t="s">
        <v>22</v>
      </c>
      <c r="Y44" t="s">
        <v>23</v>
      </c>
      <c r="Z44">
        <v>0</v>
      </c>
      <c r="AB44" s="2">
        <f t="shared" si="14"/>
        <v>0</v>
      </c>
      <c r="AC44" s="4">
        <f t="shared" si="15"/>
        <v>0</v>
      </c>
    </row>
    <row r="45" spans="1:29" x14ac:dyDescent="0.3">
      <c r="A45">
        <v>5</v>
      </c>
      <c r="C45" t="s">
        <v>22</v>
      </c>
      <c r="D45" t="s">
        <v>23</v>
      </c>
      <c r="E45">
        <v>0</v>
      </c>
      <c r="G45" s="2">
        <f>(E45/100)*G$40</f>
        <v>0</v>
      </c>
      <c r="H45" s="4">
        <f t="shared" si="9"/>
        <v>0</v>
      </c>
      <c r="N45" s="2">
        <f t="shared" si="10"/>
        <v>0</v>
      </c>
      <c r="O45" s="4">
        <f t="shared" si="11"/>
        <v>0</v>
      </c>
      <c r="Q45" t="s">
        <v>75</v>
      </c>
      <c r="R45" t="s">
        <v>76</v>
      </c>
      <c r="S45">
        <v>8</v>
      </c>
      <c r="U45" s="2">
        <f t="shared" si="12"/>
        <v>0</v>
      </c>
      <c r="V45" s="4">
        <f t="shared" si="13"/>
        <v>0</v>
      </c>
      <c r="AB45" s="2">
        <f t="shared" si="14"/>
        <v>0</v>
      </c>
      <c r="AC45" s="4">
        <f t="shared" si="15"/>
        <v>0</v>
      </c>
    </row>
    <row r="46" spans="1:29" x14ac:dyDescent="0.3">
      <c r="A46">
        <v>6</v>
      </c>
      <c r="C46" t="s">
        <v>105</v>
      </c>
      <c r="D46" t="s">
        <v>106</v>
      </c>
      <c r="E46">
        <v>0</v>
      </c>
      <c r="G46" s="2">
        <f>(E46/100)*G$40</f>
        <v>0</v>
      </c>
      <c r="H46" s="4">
        <f t="shared" si="9"/>
        <v>0</v>
      </c>
      <c r="N46" s="2">
        <f t="shared" si="10"/>
        <v>0</v>
      </c>
      <c r="O46" s="4">
        <f t="shared" si="11"/>
        <v>0</v>
      </c>
      <c r="Q46" t="s">
        <v>121</v>
      </c>
      <c r="R46" t="s">
        <v>122</v>
      </c>
      <c r="S46">
        <v>8</v>
      </c>
      <c r="U46" s="2">
        <f t="shared" si="12"/>
        <v>0</v>
      </c>
      <c r="V46" s="4">
        <f t="shared" si="13"/>
        <v>0</v>
      </c>
      <c r="AB46" s="2">
        <f t="shared" si="14"/>
        <v>0</v>
      </c>
      <c r="AC46" s="4">
        <f t="shared" si="15"/>
        <v>0</v>
      </c>
    </row>
    <row r="47" spans="1:29" x14ac:dyDescent="0.3">
      <c r="A47">
        <v>7</v>
      </c>
      <c r="C47" t="s">
        <v>107</v>
      </c>
      <c r="D47" t="s">
        <v>108</v>
      </c>
      <c r="E47">
        <v>0</v>
      </c>
      <c r="G47" s="2">
        <f>(E47/100)*G$40</f>
        <v>0</v>
      </c>
      <c r="H47" s="4">
        <f t="shared" si="9"/>
        <v>0</v>
      </c>
      <c r="N47" s="2">
        <f t="shared" si="10"/>
        <v>0</v>
      </c>
      <c r="O47" s="4">
        <f t="shared" si="11"/>
        <v>0</v>
      </c>
      <c r="Q47" t="s">
        <v>123</v>
      </c>
      <c r="R47" t="s">
        <v>124</v>
      </c>
      <c r="S47">
        <v>8</v>
      </c>
      <c r="U47" s="2">
        <f t="shared" si="12"/>
        <v>0</v>
      </c>
      <c r="V47" s="4">
        <f t="shared" si="13"/>
        <v>0</v>
      </c>
      <c r="AB47" s="2">
        <f t="shared" si="14"/>
        <v>0</v>
      </c>
      <c r="AC47" s="4">
        <f t="shared" si="15"/>
        <v>0</v>
      </c>
    </row>
    <row r="48" spans="1:29" x14ac:dyDescent="0.3">
      <c r="A48">
        <v>8</v>
      </c>
      <c r="C48" t="s">
        <v>111</v>
      </c>
      <c r="D48" t="s">
        <v>112</v>
      </c>
      <c r="E48">
        <v>0</v>
      </c>
      <c r="G48" s="2">
        <f>(E48/100)*G$40</f>
        <v>0</v>
      </c>
      <c r="H48" s="4">
        <f t="shared" si="9"/>
        <v>0</v>
      </c>
      <c r="N48" s="2">
        <f t="shared" si="10"/>
        <v>0</v>
      </c>
      <c r="O48" s="4">
        <f t="shared" si="11"/>
        <v>0</v>
      </c>
      <c r="Q48" t="s">
        <v>125</v>
      </c>
      <c r="R48" t="s">
        <v>126</v>
      </c>
      <c r="S48">
        <v>8</v>
      </c>
      <c r="U48" s="2">
        <f t="shared" si="12"/>
        <v>0</v>
      </c>
      <c r="V48" s="4">
        <f t="shared" si="13"/>
        <v>0</v>
      </c>
      <c r="AB48" s="2">
        <f t="shared" si="14"/>
        <v>0</v>
      </c>
      <c r="AC48" s="4">
        <f t="shared" si="15"/>
        <v>0</v>
      </c>
    </row>
    <row r="49" spans="1:29" x14ac:dyDescent="0.3">
      <c r="A49">
        <v>9</v>
      </c>
      <c r="C49" t="s">
        <v>113</v>
      </c>
      <c r="D49" t="s">
        <v>114</v>
      </c>
      <c r="E49">
        <v>0</v>
      </c>
      <c r="G49" s="2">
        <f>(E49/100)*G$40</f>
        <v>0</v>
      </c>
      <c r="H49" s="4">
        <f t="shared" si="9"/>
        <v>0</v>
      </c>
      <c r="N49" s="2">
        <f t="shared" si="10"/>
        <v>0</v>
      </c>
      <c r="O49" s="4">
        <f t="shared" si="11"/>
        <v>0</v>
      </c>
      <c r="Q49" t="s">
        <v>127</v>
      </c>
      <c r="R49" t="s">
        <v>128</v>
      </c>
      <c r="S49">
        <v>8</v>
      </c>
      <c r="U49" s="2">
        <f t="shared" si="12"/>
        <v>0</v>
      </c>
      <c r="V49" s="4">
        <f t="shared" si="13"/>
        <v>0</v>
      </c>
      <c r="AB49" s="2">
        <f t="shared" si="14"/>
        <v>0</v>
      </c>
      <c r="AC49" s="4">
        <f t="shared" si="15"/>
        <v>0</v>
      </c>
    </row>
    <row r="50" spans="1:29" x14ac:dyDescent="0.3">
      <c r="A50">
        <v>10</v>
      </c>
      <c r="G50" s="2">
        <f>(E50/100)*G$40</f>
        <v>0</v>
      </c>
      <c r="H50" s="4">
        <f t="shared" si="9"/>
        <v>0</v>
      </c>
      <c r="N50" s="2">
        <f t="shared" si="10"/>
        <v>0</v>
      </c>
      <c r="O50" s="4">
        <f t="shared" si="11"/>
        <v>0</v>
      </c>
      <c r="Q50" t="s">
        <v>129</v>
      </c>
      <c r="R50" t="s">
        <v>130</v>
      </c>
      <c r="S50">
        <v>8</v>
      </c>
      <c r="U50" s="2">
        <f t="shared" si="12"/>
        <v>0</v>
      </c>
      <c r="V50" s="4">
        <f t="shared" si="13"/>
        <v>0</v>
      </c>
      <c r="AB50" s="2">
        <f t="shared" si="14"/>
        <v>0</v>
      </c>
      <c r="AC50" s="4">
        <f t="shared" si="15"/>
        <v>0</v>
      </c>
    </row>
    <row r="51" spans="1:29" x14ac:dyDescent="0.3">
      <c r="A51">
        <v>11</v>
      </c>
      <c r="G51" s="2">
        <f>(E51/100)*G$40</f>
        <v>0</v>
      </c>
      <c r="H51" s="4">
        <f t="shared" si="9"/>
        <v>0</v>
      </c>
      <c r="N51" s="2">
        <f t="shared" si="10"/>
        <v>0</v>
      </c>
      <c r="O51" s="4">
        <f t="shared" si="11"/>
        <v>0</v>
      </c>
      <c r="Q51" t="s">
        <v>131</v>
      </c>
      <c r="R51" t="s">
        <v>132</v>
      </c>
      <c r="S51">
        <v>8</v>
      </c>
      <c r="U51" s="2">
        <f t="shared" si="12"/>
        <v>0</v>
      </c>
      <c r="V51" s="4">
        <f t="shared" si="13"/>
        <v>0</v>
      </c>
      <c r="AB51" s="2">
        <f t="shared" si="14"/>
        <v>0</v>
      </c>
      <c r="AC51" s="4">
        <f t="shared" si="15"/>
        <v>0</v>
      </c>
    </row>
    <row r="52" spans="1:29" x14ac:dyDescent="0.3">
      <c r="A52">
        <v>12</v>
      </c>
      <c r="G52" s="2">
        <f>(E52/100)*G$40</f>
        <v>0</v>
      </c>
      <c r="H52" s="4">
        <f t="shared" si="9"/>
        <v>0</v>
      </c>
      <c r="N52" s="2">
        <f t="shared" si="10"/>
        <v>0</v>
      </c>
      <c r="O52" s="4">
        <f t="shared" si="11"/>
        <v>0</v>
      </c>
      <c r="Q52" t="s">
        <v>22</v>
      </c>
      <c r="R52" t="s">
        <v>23</v>
      </c>
      <c r="S52">
        <v>0</v>
      </c>
      <c r="U52" s="2">
        <f t="shared" si="12"/>
        <v>0</v>
      </c>
      <c r="V52" s="4">
        <f t="shared" si="13"/>
        <v>0</v>
      </c>
      <c r="AB52" s="2">
        <f t="shared" si="14"/>
        <v>0</v>
      </c>
      <c r="AC52" s="4">
        <f t="shared" si="15"/>
        <v>0</v>
      </c>
    </row>
    <row r="53" spans="1:29" x14ac:dyDescent="0.3">
      <c r="A53">
        <v>13</v>
      </c>
      <c r="G53" s="2">
        <f>(E53/100)*G$40</f>
        <v>0</v>
      </c>
      <c r="H53" s="4">
        <f t="shared" si="9"/>
        <v>0</v>
      </c>
      <c r="N53" s="2">
        <f t="shared" si="10"/>
        <v>0</v>
      </c>
      <c r="O53" s="4">
        <f t="shared" si="11"/>
        <v>0</v>
      </c>
      <c r="U53" s="2">
        <f t="shared" si="12"/>
        <v>0</v>
      </c>
      <c r="V53" s="4">
        <f t="shared" si="13"/>
        <v>0</v>
      </c>
      <c r="AB53" s="2">
        <f t="shared" si="14"/>
        <v>0</v>
      </c>
      <c r="AC53" s="4">
        <f t="shared" si="15"/>
        <v>0</v>
      </c>
    </row>
    <row r="54" spans="1:29" x14ac:dyDescent="0.3">
      <c r="A54">
        <v>14</v>
      </c>
      <c r="G54" s="2">
        <f>(E54/100)*G$40</f>
        <v>0</v>
      </c>
      <c r="H54" s="4">
        <f t="shared" si="9"/>
        <v>0</v>
      </c>
      <c r="N54" s="2">
        <f t="shared" si="10"/>
        <v>0</v>
      </c>
      <c r="O54" s="4">
        <f t="shared" si="11"/>
        <v>0</v>
      </c>
      <c r="U54" s="2">
        <f t="shared" si="12"/>
        <v>0</v>
      </c>
      <c r="V54" s="4">
        <f t="shared" si="13"/>
        <v>0</v>
      </c>
      <c r="AB54" s="2">
        <f t="shared" si="14"/>
        <v>0</v>
      </c>
      <c r="AC54" s="4">
        <f t="shared" si="15"/>
        <v>0</v>
      </c>
    </row>
    <row r="55" spans="1:29" x14ac:dyDescent="0.3">
      <c r="A55">
        <v>15</v>
      </c>
      <c r="G55" s="2">
        <f>(E55/100)*G$40</f>
        <v>0</v>
      </c>
      <c r="H55" s="4">
        <f t="shared" si="9"/>
        <v>0</v>
      </c>
      <c r="N55" s="2">
        <f t="shared" si="10"/>
        <v>0</v>
      </c>
      <c r="O55" s="4">
        <f t="shared" si="11"/>
        <v>0</v>
      </c>
      <c r="U55" s="2">
        <f t="shared" si="12"/>
        <v>0</v>
      </c>
      <c r="V55" s="4">
        <f t="shared" si="13"/>
        <v>0</v>
      </c>
      <c r="AB55" s="2">
        <f t="shared" si="14"/>
        <v>0</v>
      </c>
      <c r="AC55" s="4">
        <f t="shared" si="15"/>
        <v>0</v>
      </c>
    </row>
    <row r="56" spans="1:29" x14ac:dyDescent="0.3">
      <c r="A56">
        <v>16</v>
      </c>
      <c r="G56" s="2">
        <f>(E56/100)*G$40</f>
        <v>0</v>
      </c>
      <c r="H56" s="4">
        <f t="shared" si="9"/>
        <v>0</v>
      </c>
      <c r="N56" s="2">
        <f t="shared" si="10"/>
        <v>0</v>
      </c>
      <c r="O56" s="4">
        <f t="shared" si="11"/>
        <v>0</v>
      </c>
      <c r="U56" s="2">
        <f t="shared" si="12"/>
        <v>0</v>
      </c>
      <c r="V56" s="4">
        <f t="shared" si="13"/>
        <v>0</v>
      </c>
      <c r="AB56" s="2">
        <f t="shared" si="14"/>
        <v>0</v>
      </c>
      <c r="AC56" s="4">
        <f t="shared" si="15"/>
        <v>0</v>
      </c>
    </row>
    <row r="57" spans="1:29" x14ac:dyDescent="0.3">
      <c r="A57">
        <v>17</v>
      </c>
      <c r="G57" s="2">
        <f>(E57/100)*G$40</f>
        <v>0</v>
      </c>
      <c r="H57" s="4">
        <f t="shared" si="9"/>
        <v>0</v>
      </c>
      <c r="N57" s="2">
        <f t="shared" si="10"/>
        <v>0</v>
      </c>
      <c r="O57" s="4">
        <f t="shared" si="11"/>
        <v>0</v>
      </c>
      <c r="U57" s="2">
        <f t="shared" si="12"/>
        <v>0</v>
      </c>
      <c r="V57" s="4">
        <f t="shared" si="13"/>
        <v>0</v>
      </c>
      <c r="AB57" s="2">
        <f t="shared" si="14"/>
        <v>0</v>
      </c>
      <c r="AC57" s="4">
        <f t="shared" si="15"/>
        <v>0</v>
      </c>
    </row>
    <row r="58" spans="1:29" x14ac:dyDescent="0.3">
      <c r="A58">
        <v>18</v>
      </c>
      <c r="G58" s="2">
        <f>(E58/100)*G$40</f>
        <v>0</v>
      </c>
      <c r="H58" s="4">
        <f t="shared" si="9"/>
        <v>0</v>
      </c>
      <c r="N58" s="2">
        <f t="shared" si="10"/>
        <v>0</v>
      </c>
      <c r="O58" s="4">
        <f t="shared" si="11"/>
        <v>0</v>
      </c>
      <c r="U58" s="2">
        <f t="shared" si="12"/>
        <v>0</v>
      </c>
      <c r="V58" s="4">
        <f t="shared" si="13"/>
        <v>0</v>
      </c>
      <c r="AB58" s="2">
        <f t="shared" si="14"/>
        <v>0</v>
      </c>
      <c r="AC58" s="4">
        <f t="shared" si="15"/>
        <v>0</v>
      </c>
    </row>
    <row r="59" spans="1:29" x14ac:dyDescent="0.3">
      <c r="A59">
        <v>19</v>
      </c>
      <c r="G59" s="2">
        <f>(E59/100)*G$40</f>
        <v>0</v>
      </c>
      <c r="H59" s="4">
        <f t="shared" si="9"/>
        <v>0</v>
      </c>
      <c r="N59" s="2">
        <f t="shared" si="10"/>
        <v>0</v>
      </c>
      <c r="O59" s="4">
        <f t="shared" si="11"/>
        <v>0</v>
      </c>
      <c r="U59" s="2">
        <f t="shared" si="12"/>
        <v>0</v>
      </c>
      <c r="V59" s="4">
        <f t="shared" si="13"/>
        <v>0</v>
      </c>
      <c r="AB59" s="2">
        <f t="shared" si="14"/>
        <v>0</v>
      </c>
      <c r="AC59" s="4">
        <f t="shared" si="15"/>
        <v>0</v>
      </c>
    </row>
    <row r="60" spans="1:29" x14ac:dyDescent="0.3">
      <c r="A60">
        <v>20</v>
      </c>
      <c r="G60" s="2">
        <f>(E60/100)*G$40</f>
        <v>0</v>
      </c>
      <c r="H60" s="4">
        <f t="shared" si="9"/>
        <v>0</v>
      </c>
      <c r="N60" s="2">
        <f t="shared" si="10"/>
        <v>0</v>
      </c>
      <c r="O60" s="4">
        <f t="shared" si="11"/>
        <v>0</v>
      </c>
      <c r="U60" s="2">
        <f t="shared" si="12"/>
        <v>0</v>
      </c>
      <c r="V60" s="4">
        <f t="shared" si="13"/>
        <v>0</v>
      </c>
      <c r="AB60" s="2">
        <f t="shared" si="14"/>
        <v>0</v>
      </c>
      <c r="AC60" s="4">
        <f t="shared" si="15"/>
        <v>0</v>
      </c>
    </row>
    <row r="61" spans="1:29" x14ac:dyDescent="0.3">
      <c r="A61">
        <v>21</v>
      </c>
      <c r="G61" s="2">
        <f>(E61/100)*G$40</f>
        <v>0</v>
      </c>
      <c r="H61" s="4">
        <f t="shared" si="9"/>
        <v>0</v>
      </c>
      <c r="N61" s="2">
        <f t="shared" si="10"/>
        <v>0</v>
      </c>
      <c r="O61" s="4">
        <f t="shared" si="11"/>
        <v>0</v>
      </c>
      <c r="U61" s="2">
        <f t="shared" si="12"/>
        <v>0</v>
      </c>
      <c r="V61" s="4">
        <f t="shared" si="13"/>
        <v>0</v>
      </c>
      <c r="AB61" s="2">
        <f t="shared" si="14"/>
        <v>0</v>
      </c>
      <c r="AC61" s="4">
        <f t="shared" si="15"/>
        <v>0</v>
      </c>
    </row>
    <row r="62" spans="1:29" x14ac:dyDescent="0.3">
      <c r="A62">
        <v>22</v>
      </c>
      <c r="G62" s="2">
        <f>(E62/100)*G$40</f>
        <v>0</v>
      </c>
      <c r="H62" s="4">
        <f t="shared" si="9"/>
        <v>0</v>
      </c>
      <c r="N62" s="2">
        <f t="shared" si="10"/>
        <v>0</v>
      </c>
      <c r="O62" s="4">
        <f t="shared" si="11"/>
        <v>0</v>
      </c>
      <c r="U62" s="2">
        <f t="shared" si="12"/>
        <v>0</v>
      </c>
      <c r="V62" s="4">
        <f t="shared" si="13"/>
        <v>0</v>
      </c>
      <c r="AB62" s="2">
        <f t="shared" si="14"/>
        <v>0</v>
      </c>
      <c r="AC62" s="4">
        <f t="shared" si="15"/>
        <v>0</v>
      </c>
    </row>
    <row r="63" spans="1:29" x14ac:dyDescent="0.3">
      <c r="A63">
        <v>23</v>
      </c>
      <c r="G63" s="2">
        <f>(E63/100)*G$40</f>
        <v>0</v>
      </c>
      <c r="H63" s="4">
        <f t="shared" si="9"/>
        <v>0</v>
      </c>
      <c r="N63" s="2">
        <f t="shared" si="10"/>
        <v>0</v>
      </c>
      <c r="O63" s="4">
        <f t="shared" si="11"/>
        <v>0</v>
      </c>
      <c r="U63" s="2">
        <f t="shared" si="12"/>
        <v>0</v>
      </c>
      <c r="V63" s="4">
        <f t="shared" si="13"/>
        <v>0</v>
      </c>
      <c r="AB63" s="2">
        <f t="shared" si="14"/>
        <v>0</v>
      </c>
      <c r="AC63" s="4">
        <f t="shared" si="15"/>
        <v>0</v>
      </c>
    </row>
    <row r="64" spans="1:29" x14ac:dyDescent="0.3">
      <c r="A64">
        <v>24</v>
      </c>
      <c r="G64" s="2">
        <f>(E64/100)*G$40</f>
        <v>0</v>
      </c>
      <c r="H64" s="4">
        <f t="shared" si="9"/>
        <v>0</v>
      </c>
      <c r="N64" s="2">
        <f t="shared" si="10"/>
        <v>0</v>
      </c>
      <c r="O64" s="4">
        <f t="shared" si="11"/>
        <v>0</v>
      </c>
      <c r="U64" s="2">
        <f t="shared" si="12"/>
        <v>0</v>
      </c>
      <c r="V64" s="4">
        <f t="shared" si="13"/>
        <v>0</v>
      </c>
      <c r="AB64" s="2">
        <f t="shared" si="14"/>
        <v>0</v>
      </c>
      <c r="AC64" s="4">
        <f t="shared" si="15"/>
        <v>0</v>
      </c>
    </row>
    <row r="65" spans="1:49" x14ac:dyDescent="0.3">
      <c r="A65">
        <v>25</v>
      </c>
      <c r="G65" s="2">
        <f>(E65/100)*G$40</f>
        <v>0</v>
      </c>
      <c r="H65" s="4">
        <f t="shared" si="9"/>
        <v>0</v>
      </c>
      <c r="N65" s="2">
        <f t="shared" si="10"/>
        <v>0</v>
      </c>
      <c r="O65" s="4">
        <f t="shared" si="11"/>
        <v>0</v>
      </c>
      <c r="U65" s="2">
        <f t="shared" si="12"/>
        <v>0</v>
      </c>
      <c r="V65" s="4">
        <f t="shared" si="13"/>
        <v>0</v>
      </c>
      <c r="AB65" s="2">
        <f t="shared" si="14"/>
        <v>0</v>
      </c>
      <c r="AC65" s="4">
        <f t="shared" si="15"/>
        <v>0</v>
      </c>
    </row>
    <row r="66" spans="1:49" x14ac:dyDescent="0.3">
      <c r="A66">
        <v>26</v>
      </c>
      <c r="G66" s="2">
        <f t="shared" ref="G66:G70" si="16">(E66/100)*G$40</f>
        <v>0</v>
      </c>
      <c r="H66" s="4">
        <f t="shared" si="9"/>
        <v>0</v>
      </c>
      <c r="N66" s="2">
        <f t="shared" ref="N66:N70" si="17">(L66/100)*N$40</f>
        <v>0</v>
      </c>
      <c r="O66" s="4">
        <f t="shared" si="11"/>
        <v>0</v>
      </c>
      <c r="U66" s="2">
        <f t="shared" ref="U66:U70" si="18">(S66/100)*U$40</f>
        <v>0</v>
      </c>
      <c r="V66" s="4">
        <f t="shared" si="13"/>
        <v>0</v>
      </c>
      <c r="AB66" s="2">
        <f t="shared" ref="AB66:AB70" si="19">(Z66/100)*AB$40</f>
        <v>0</v>
      </c>
      <c r="AC66" s="4">
        <f t="shared" si="15"/>
        <v>0</v>
      </c>
    </row>
    <row r="67" spans="1:49" x14ac:dyDescent="0.3">
      <c r="A67">
        <v>27</v>
      </c>
      <c r="G67" s="2">
        <f t="shared" si="16"/>
        <v>0</v>
      </c>
      <c r="H67" s="4">
        <f t="shared" si="9"/>
        <v>0</v>
      </c>
      <c r="N67" s="2">
        <f t="shared" si="17"/>
        <v>0</v>
      </c>
      <c r="O67" s="4">
        <f t="shared" si="11"/>
        <v>0</v>
      </c>
      <c r="U67" s="2">
        <f t="shared" si="18"/>
        <v>0</v>
      </c>
      <c r="V67" s="4">
        <f t="shared" si="13"/>
        <v>0</v>
      </c>
      <c r="AB67" s="2">
        <f t="shared" si="19"/>
        <v>0</v>
      </c>
      <c r="AC67" s="4">
        <f t="shared" si="15"/>
        <v>0</v>
      </c>
    </row>
    <row r="68" spans="1:49" x14ac:dyDescent="0.3">
      <c r="A68">
        <v>28</v>
      </c>
      <c r="G68" s="2">
        <f t="shared" si="16"/>
        <v>0</v>
      </c>
      <c r="H68" s="4">
        <f t="shared" si="9"/>
        <v>0</v>
      </c>
      <c r="N68" s="2">
        <f t="shared" si="17"/>
        <v>0</v>
      </c>
      <c r="O68" s="4">
        <f t="shared" si="11"/>
        <v>0</v>
      </c>
      <c r="U68" s="2">
        <f t="shared" si="18"/>
        <v>0</v>
      </c>
      <c r="V68" s="4">
        <f t="shared" si="13"/>
        <v>0</v>
      </c>
      <c r="AB68" s="2">
        <f t="shared" si="19"/>
        <v>0</v>
      </c>
      <c r="AC68" s="4">
        <f t="shared" si="15"/>
        <v>0</v>
      </c>
    </row>
    <row r="69" spans="1:49" x14ac:dyDescent="0.3">
      <c r="A69">
        <v>29</v>
      </c>
      <c r="G69" s="2">
        <f t="shared" si="16"/>
        <v>0</v>
      </c>
      <c r="H69" s="4">
        <f t="shared" si="9"/>
        <v>0</v>
      </c>
      <c r="N69" s="2">
        <f t="shared" si="17"/>
        <v>0</v>
      </c>
      <c r="O69" s="4">
        <f t="shared" si="11"/>
        <v>0</v>
      </c>
      <c r="U69" s="2">
        <f t="shared" si="18"/>
        <v>0</v>
      </c>
      <c r="V69" s="4">
        <f t="shared" si="13"/>
        <v>0</v>
      </c>
      <c r="AB69" s="2">
        <f t="shared" si="19"/>
        <v>0</v>
      </c>
      <c r="AC69" s="4">
        <f t="shared" si="15"/>
        <v>0</v>
      </c>
    </row>
    <row r="70" spans="1:49" x14ac:dyDescent="0.3">
      <c r="A70">
        <v>30</v>
      </c>
      <c r="G70" s="2">
        <f t="shared" si="16"/>
        <v>0</v>
      </c>
      <c r="H70" s="4">
        <f t="shared" si="9"/>
        <v>0</v>
      </c>
      <c r="N70" s="2">
        <f t="shared" si="17"/>
        <v>0</v>
      </c>
      <c r="O70" s="4">
        <f t="shared" si="11"/>
        <v>0</v>
      </c>
      <c r="U70" s="2">
        <f t="shared" si="18"/>
        <v>0</v>
      </c>
      <c r="V70" s="4">
        <f t="shared" si="13"/>
        <v>0</v>
      </c>
      <c r="AB70" s="2">
        <f t="shared" si="19"/>
        <v>0</v>
      </c>
      <c r="AC70" s="4">
        <f t="shared" si="15"/>
        <v>0</v>
      </c>
    </row>
    <row r="71" spans="1:49" x14ac:dyDescent="0.3">
      <c r="G71" s="2"/>
      <c r="U71" s="2"/>
      <c r="AB71" s="2"/>
    </row>
    <row r="72" spans="1:49" x14ac:dyDescent="0.3">
      <c r="G72" s="2"/>
      <c r="U72" s="2"/>
      <c r="AB72" s="2"/>
    </row>
    <row r="73" spans="1:49" x14ac:dyDescent="0.3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3">
      <c r="G74" s="2"/>
      <c r="N74"/>
    </row>
    <row r="75" spans="1:49" x14ac:dyDescent="0.3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3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3">
      <c r="A77">
        <v>2</v>
      </c>
      <c r="G77" s="2">
        <f t="shared" ref="G77:G105" si="20">(E77/100)*G$75</f>
        <v>0</v>
      </c>
      <c r="H77" s="4">
        <f t="shared" ref="H77:H105" si="21">G77/$F$148</f>
        <v>0</v>
      </c>
      <c r="I77" s="2"/>
      <c r="N77" s="2">
        <f t="shared" ref="N77:N105" si="22">(L77/100)*N$75</f>
        <v>0</v>
      </c>
      <c r="O77" s="4">
        <f t="shared" ref="O77:O105" si="23">N77/$F$148</f>
        <v>0</v>
      </c>
      <c r="P77" s="2"/>
      <c r="U77" s="2">
        <f t="shared" ref="U77:U105" si="24">(S77/100)*U$75</f>
        <v>0</v>
      </c>
      <c r="V77" s="4">
        <f t="shared" ref="V77:V105" si="25">U77/$F$148</f>
        <v>0</v>
      </c>
      <c r="AB77" s="2">
        <f t="shared" ref="AB77:AB105" si="26">(Z77/100)*AB$75</f>
        <v>0</v>
      </c>
      <c r="AC77" s="4">
        <f t="shared" ref="AC77:AC105" si="27">AB77/$F$148</f>
        <v>0</v>
      </c>
    </row>
    <row r="78" spans="1:49" x14ac:dyDescent="0.3">
      <c r="A78">
        <v>3</v>
      </c>
      <c r="G78" s="2">
        <f t="shared" si="20"/>
        <v>0</v>
      </c>
      <c r="H78" s="4">
        <f t="shared" si="21"/>
        <v>0</v>
      </c>
      <c r="I78" s="2"/>
      <c r="N78" s="2">
        <f t="shared" si="22"/>
        <v>0</v>
      </c>
      <c r="O78" s="4">
        <f t="shared" si="23"/>
        <v>0</v>
      </c>
      <c r="P78" s="2"/>
      <c r="U78" s="2">
        <f t="shared" si="24"/>
        <v>0</v>
      </c>
      <c r="V78" s="4">
        <f t="shared" si="25"/>
        <v>0</v>
      </c>
      <c r="AB78" s="2">
        <f t="shared" si="26"/>
        <v>0</v>
      </c>
      <c r="AC78" s="4">
        <f t="shared" si="27"/>
        <v>0</v>
      </c>
    </row>
    <row r="79" spans="1:49" x14ac:dyDescent="0.3">
      <c r="A79">
        <v>4</v>
      </c>
      <c r="G79" s="2">
        <f t="shared" si="20"/>
        <v>0</v>
      </c>
      <c r="H79" s="4">
        <f t="shared" si="21"/>
        <v>0</v>
      </c>
      <c r="I79" s="2"/>
      <c r="N79" s="2">
        <f t="shared" si="22"/>
        <v>0</v>
      </c>
      <c r="O79" s="4">
        <f t="shared" si="23"/>
        <v>0</v>
      </c>
      <c r="P79" s="2"/>
      <c r="U79" s="2">
        <f t="shared" si="24"/>
        <v>0</v>
      </c>
      <c r="V79" s="4">
        <f t="shared" si="25"/>
        <v>0</v>
      </c>
      <c r="AB79" s="2">
        <f t="shared" si="26"/>
        <v>0</v>
      </c>
      <c r="AC79" s="4">
        <f t="shared" si="27"/>
        <v>0</v>
      </c>
    </row>
    <row r="80" spans="1:49" x14ac:dyDescent="0.3">
      <c r="A80">
        <v>5</v>
      </c>
      <c r="G80" s="2">
        <f t="shared" si="20"/>
        <v>0</v>
      </c>
      <c r="H80" s="4">
        <f t="shared" si="21"/>
        <v>0</v>
      </c>
      <c r="I80" s="2"/>
      <c r="N80" s="2">
        <f t="shared" si="22"/>
        <v>0</v>
      </c>
      <c r="O80" s="4">
        <f t="shared" si="23"/>
        <v>0</v>
      </c>
      <c r="P80" s="2"/>
      <c r="U80" s="2">
        <f t="shared" si="24"/>
        <v>0</v>
      </c>
      <c r="V80" s="4">
        <f t="shared" si="25"/>
        <v>0</v>
      </c>
      <c r="AB80" s="2">
        <f t="shared" si="26"/>
        <v>0</v>
      </c>
      <c r="AC80" s="4">
        <f t="shared" si="27"/>
        <v>0</v>
      </c>
    </row>
    <row r="81" spans="1:29" x14ac:dyDescent="0.3">
      <c r="A81">
        <v>6</v>
      </c>
      <c r="G81" s="2">
        <f t="shared" si="20"/>
        <v>0</v>
      </c>
      <c r="H81" s="4">
        <f t="shared" si="21"/>
        <v>0</v>
      </c>
      <c r="I81" s="2"/>
      <c r="N81" s="2">
        <f t="shared" si="22"/>
        <v>0</v>
      </c>
      <c r="O81" s="4">
        <f t="shared" si="23"/>
        <v>0</v>
      </c>
      <c r="P81" s="2"/>
      <c r="U81" s="2">
        <f t="shared" si="24"/>
        <v>0</v>
      </c>
      <c r="V81" s="4">
        <f t="shared" si="25"/>
        <v>0</v>
      </c>
      <c r="AB81" s="2">
        <f t="shared" si="26"/>
        <v>0</v>
      </c>
      <c r="AC81" s="4">
        <f t="shared" si="27"/>
        <v>0</v>
      </c>
    </row>
    <row r="82" spans="1:29" x14ac:dyDescent="0.3">
      <c r="A82">
        <v>7</v>
      </c>
      <c r="G82" s="2">
        <f t="shared" si="20"/>
        <v>0</v>
      </c>
      <c r="H82" s="4">
        <f t="shared" si="21"/>
        <v>0</v>
      </c>
      <c r="I82" s="2"/>
      <c r="N82" s="2">
        <f t="shared" si="22"/>
        <v>0</v>
      </c>
      <c r="O82" s="4">
        <f t="shared" si="23"/>
        <v>0</v>
      </c>
      <c r="P82" s="2"/>
      <c r="U82" s="2">
        <f t="shared" si="24"/>
        <v>0</v>
      </c>
      <c r="V82" s="4">
        <f t="shared" si="25"/>
        <v>0</v>
      </c>
      <c r="AB82" s="2">
        <f t="shared" si="26"/>
        <v>0</v>
      </c>
      <c r="AC82" s="4">
        <f t="shared" si="27"/>
        <v>0</v>
      </c>
    </row>
    <row r="83" spans="1:29" x14ac:dyDescent="0.3">
      <c r="A83">
        <v>8</v>
      </c>
      <c r="G83" s="2">
        <f t="shared" si="20"/>
        <v>0</v>
      </c>
      <c r="H83" s="4">
        <f t="shared" si="21"/>
        <v>0</v>
      </c>
      <c r="I83" s="2"/>
      <c r="N83" s="2">
        <f t="shared" si="22"/>
        <v>0</v>
      </c>
      <c r="O83" s="4">
        <f t="shared" si="23"/>
        <v>0</v>
      </c>
      <c r="P83" s="2"/>
      <c r="U83" s="2">
        <f t="shared" si="24"/>
        <v>0</v>
      </c>
      <c r="V83" s="4">
        <f t="shared" si="25"/>
        <v>0</v>
      </c>
      <c r="AB83" s="2">
        <f t="shared" si="26"/>
        <v>0</v>
      </c>
      <c r="AC83" s="4">
        <f t="shared" si="27"/>
        <v>0</v>
      </c>
    </row>
    <row r="84" spans="1:29" x14ac:dyDescent="0.3">
      <c r="A84">
        <v>9</v>
      </c>
      <c r="G84" s="2">
        <f t="shared" si="20"/>
        <v>0</v>
      </c>
      <c r="H84" s="4">
        <f t="shared" si="21"/>
        <v>0</v>
      </c>
      <c r="I84" s="2"/>
      <c r="N84" s="2">
        <f t="shared" si="22"/>
        <v>0</v>
      </c>
      <c r="O84" s="4">
        <f t="shared" si="23"/>
        <v>0</v>
      </c>
      <c r="P84" s="2"/>
      <c r="U84" s="2">
        <f t="shared" si="24"/>
        <v>0</v>
      </c>
      <c r="V84" s="4">
        <f t="shared" si="25"/>
        <v>0</v>
      </c>
      <c r="AB84" s="2">
        <f t="shared" si="26"/>
        <v>0</v>
      </c>
      <c r="AC84" s="4">
        <f t="shared" si="27"/>
        <v>0</v>
      </c>
    </row>
    <row r="85" spans="1:29" x14ac:dyDescent="0.3">
      <c r="A85">
        <v>10</v>
      </c>
      <c r="G85" s="2">
        <f t="shared" si="20"/>
        <v>0</v>
      </c>
      <c r="H85" s="4">
        <f t="shared" si="21"/>
        <v>0</v>
      </c>
      <c r="I85" s="2"/>
      <c r="N85" s="2">
        <f t="shared" si="22"/>
        <v>0</v>
      </c>
      <c r="O85" s="4">
        <f t="shared" si="23"/>
        <v>0</v>
      </c>
      <c r="P85" s="2"/>
      <c r="U85" s="2">
        <f t="shared" si="24"/>
        <v>0</v>
      </c>
      <c r="V85" s="4">
        <f t="shared" si="25"/>
        <v>0</v>
      </c>
      <c r="AB85" s="2">
        <f t="shared" si="26"/>
        <v>0</v>
      </c>
      <c r="AC85" s="4">
        <f t="shared" si="27"/>
        <v>0</v>
      </c>
    </row>
    <row r="86" spans="1:29" x14ac:dyDescent="0.3">
      <c r="A86">
        <v>11</v>
      </c>
      <c r="G86" s="2">
        <f t="shared" si="20"/>
        <v>0</v>
      </c>
      <c r="H86" s="4">
        <f t="shared" si="21"/>
        <v>0</v>
      </c>
      <c r="I86" s="2"/>
      <c r="N86" s="2">
        <f t="shared" si="22"/>
        <v>0</v>
      </c>
      <c r="O86" s="4">
        <f t="shared" si="23"/>
        <v>0</v>
      </c>
      <c r="P86" s="2"/>
      <c r="U86" s="2">
        <f t="shared" si="24"/>
        <v>0</v>
      </c>
      <c r="V86" s="4">
        <f t="shared" si="25"/>
        <v>0</v>
      </c>
      <c r="AB86" s="2">
        <f t="shared" si="26"/>
        <v>0</v>
      </c>
      <c r="AC86" s="4">
        <f t="shared" si="27"/>
        <v>0</v>
      </c>
    </row>
    <row r="87" spans="1:29" x14ac:dyDescent="0.3">
      <c r="A87">
        <v>12</v>
      </c>
      <c r="G87" s="2">
        <f t="shared" si="20"/>
        <v>0</v>
      </c>
      <c r="H87" s="4">
        <f t="shared" si="21"/>
        <v>0</v>
      </c>
      <c r="I87" s="2"/>
      <c r="N87" s="2">
        <f t="shared" si="22"/>
        <v>0</v>
      </c>
      <c r="O87" s="4">
        <f t="shared" si="23"/>
        <v>0</v>
      </c>
      <c r="P87" s="2"/>
      <c r="U87" s="2">
        <f t="shared" si="24"/>
        <v>0</v>
      </c>
      <c r="V87" s="4">
        <f t="shared" si="25"/>
        <v>0</v>
      </c>
      <c r="AB87" s="2">
        <f t="shared" si="26"/>
        <v>0</v>
      </c>
      <c r="AC87" s="4">
        <f t="shared" si="27"/>
        <v>0</v>
      </c>
    </row>
    <row r="88" spans="1:29" x14ac:dyDescent="0.3">
      <c r="A88">
        <v>13</v>
      </c>
      <c r="G88" s="2">
        <f t="shared" si="20"/>
        <v>0</v>
      </c>
      <c r="H88" s="4">
        <f t="shared" si="21"/>
        <v>0</v>
      </c>
      <c r="I88" s="2"/>
      <c r="N88" s="2">
        <f t="shared" si="22"/>
        <v>0</v>
      </c>
      <c r="O88" s="4">
        <f t="shared" si="23"/>
        <v>0</v>
      </c>
      <c r="P88" s="2"/>
      <c r="U88" s="2">
        <f t="shared" si="24"/>
        <v>0</v>
      </c>
      <c r="V88" s="4">
        <f t="shared" si="25"/>
        <v>0</v>
      </c>
      <c r="AB88" s="2">
        <f t="shared" si="26"/>
        <v>0</v>
      </c>
      <c r="AC88" s="4">
        <f t="shared" si="27"/>
        <v>0</v>
      </c>
    </row>
    <row r="89" spans="1:29" x14ac:dyDescent="0.3">
      <c r="A89">
        <v>14</v>
      </c>
      <c r="G89" s="2">
        <f t="shared" si="20"/>
        <v>0</v>
      </c>
      <c r="H89" s="4">
        <f t="shared" si="21"/>
        <v>0</v>
      </c>
      <c r="I89" s="2"/>
      <c r="N89" s="2">
        <f t="shared" si="22"/>
        <v>0</v>
      </c>
      <c r="O89" s="4">
        <f t="shared" si="23"/>
        <v>0</v>
      </c>
      <c r="P89" s="2"/>
      <c r="U89" s="2">
        <f t="shared" si="24"/>
        <v>0</v>
      </c>
      <c r="V89" s="4">
        <f t="shared" si="25"/>
        <v>0</v>
      </c>
      <c r="AB89" s="2">
        <f t="shared" si="26"/>
        <v>0</v>
      </c>
      <c r="AC89" s="4">
        <f t="shared" si="27"/>
        <v>0</v>
      </c>
    </row>
    <row r="90" spans="1:29" x14ac:dyDescent="0.3">
      <c r="A90">
        <v>15</v>
      </c>
      <c r="G90" s="2">
        <f t="shared" si="20"/>
        <v>0</v>
      </c>
      <c r="H90" s="4">
        <f t="shared" si="21"/>
        <v>0</v>
      </c>
      <c r="I90" s="2"/>
      <c r="N90" s="2">
        <f t="shared" si="22"/>
        <v>0</v>
      </c>
      <c r="O90" s="4">
        <f t="shared" si="23"/>
        <v>0</v>
      </c>
      <c r="P90" s="2"/>
      <c r="U90" s="2">
        <f t="shared" si="24"/>
        <v>0</v>
      </c>
      <c r="V90" s="4">
        <f t="shared" si="25"/>
        <v>0</v>
      </c>
      <c r="AB90" s="2">
        <f t="shared" si="26"/>
        <v>0</v>
      </c>
      <c r="AC90" s="4">
        <f t="shared" si="27"/>
        <v>0</v>
      </c>
    </row>
    <row r="91" spans="1:29" x14ac:dyDescent="0.3">
      <c r="A91">
        <v>16</v>
      </c>
      <c r="G91" s="2">
        <f t="shared" si="20"/>
        <v>0</v>
      </c>
      <c r="H91" s="4">
        <f t="shared" si="21"/>
        <v>0</v>
      </c>
      <c r="I91" s="2"/>
      <c r="N91" s="2">
        <f t="shared" si="22"/>
        <v>0</v>
      </c>
      <c r="O91" s="4">
        <f t="shared" si="23"/>
        <v>0</v>
      </c>
      <c r="P91" s="2"/>
      <c r="U91" s="2">
        <f t="shared" si="24"/>
        <v>0</v>
      </c>
      <c r="V91" s="4">
        <f t="shared" si="25"/>
        <v>0</v>
      </c>
      <c r="AB91" s="2">
        <f t="shared" si="26"/>
        <v>0</v>
      </c>
      <c r="AC91" s="4">
        <f t="shared" si="27"/>
        <v>0</v>
      </c>
    </row>
    <row r="92" spans="1:29" x14ac:dyDescent="0.3">
      <c r="A92">
        <v>17</v>
      </c>
      <c r="G92" s="2">
        <f t="shared" si="20"/>
        <v>0</v>
      </c>
      <c r="H92" s="4">
        <f t="shared" si="21"/>
        <v>0</v>
      </c>
      <c r="I92" s="2"/>
      <c r="N92" s="2">
        <f t="shared" si="22"/>
        <v>0</v>
      </c>
      <c r="O92" s="4">
        <f t="shared" si="23"/>
        <v>0</v>
      </c>
      <c r="P92" s="2"/>
      <c r="U92" s="2">
        <f t="shared" si="24"/>
        <v>0</v>
      </c>
      <c r="V92" s="4">
        <f t="shared" si="25"/>
        <v>0</v>
      </c>
      <c r="AB92" s="2">
        <f t="shared" si="26"/>
        <v>0</v>
      </c>
      <c r="AC92" s="4">
        <f t="shared" si="27"/>
        <v>0</v>
      </c>
    </row>
    <row r="93" spans="1:29" x14ac:dyDescent="0.3">
      <c r="A93">
        <v>18</v>
      </c>
      <c r="G93" s="2">
        <f t="shared" si="20"/>
        <v>0</v>
      </c>
      <c r="H93" s="4">
        <f t="shared" si="21"/>
        <v>0</v>
      </c>
      <c r="I93" s="2"/>
      <c r="N93" s="2">
        <f t="shared" si="22"/>
        <v>0</v>
      </c>
      <c r="O93" s="4">
        <f t="shared" si="23"/>
        <v>0</v>
      </c>
      <c r="P93" s="2"/>
      <c r="U93" s="2">
        <f t="shared" si="24"/>
        <v>0</v>
      </c>
      <c r="V93" s="4">
        <f t="shared" si="25"/>
        <v>0</v>
      </c>
      <c r="AB93" s="2">
        <f t="shared" si="26"/>
        <v>0</v>
      </c>
      <c r="AC93" s="4">
        <f t="shared" si="27"/>
        <v>0</v>
      </c>
    </row>
    <row r="94" spans="1:29" x14ac:dyDescent="0.3">
      <c r="A94">
        <v>19</v>
      </c>
      <c r="G94" s="2">
        <f t="shared" si="20"/>
        <v>0</v>
      </c>
      <c r="H94" s="4">
        <f t="shared" si="21"/>
        <v>0</v>
      </c>
      <c r="I94" s="2"/>
      <c r="N94" s="2">
        <f t="shared" si="22"/>
        <v>0</v>
      </c>
      <c r="O94" s="4">
        <f t="shared" si="23"/>
        <v>0</v>
      </c>
      <c r="P94" s="2"/>
      <c r="U94" s="2">
        <f t="shared" si="24"/>
        <v>0</v>
      </c>
      <c r="V94" s="4">
        <f t="shared" si="25"/>
        <v>0</v>
      </c>
      <c r="AB94" s="2">
        <f t="shared" si="26"/>
        <v>0</v>
      </c>
      <c r="AC94" s="4">
        <f t="shared" si="27"/>
        <v>0</v>
      </c>
    </row>
    <row r="95" spans="1:29" x14ac:dyDescent="0.3">
      <c r="A95">
        <v>20</v>
      </c>
      <c r="G95" s="2">
        <f t="shared" si="20"/>
        <v>0</v>
      </c>
      <c r="H95" s="4">
        <f t="shared" si="21"/>
        <v>0</v>
      </c>
      <c r="I95" s="2"/>
      <c r="N95" s="2">
        <f t="shared" si="22"/>
        <v>0</v>
      </c>
      <c r="O95" s="4">
        <f t="shared" si="23"/>
        <v>0</v>
      </c>
      <c r="P95" s="2"/>
      <c r="U95" s="2">
        <f t="shared" si="24"/>
        <v>0</v>
      </c>
      <c r="V95" s="4">
        <f t="shared" si="25"/>
        <v>0</v>
      </c>
      <c r="AB95" s="2">
        <f t="shared" si="26"/>
        <v>0</v>
      </c>
      <c r="AC95" s="4">
        <f t="shared" si="27"/>
        <v>0</v>
      </c>
    </row>
    <row r="96" spans="1:29" x14ac:dyDescent="0.3">
      <c r="A96">
        <v>21</v>
      </c>
      <c r="G96" s="2">
        <f t="shared" si="20"/>
        <v>0</v>
      </c>
      <c r="H96" s="4">
        <f t="shared" si="21"/>
        <v>0</v>
      </c>
      <c r="I96" s="2"/>
      <c r="N96" s="2">
        <f t="shared" si="22"/>
        <v>0</v>
      </c>
      <c r="O96" s="4">
        <f t="shared" si="23"/>
        <v>0</v>
      </c>
      <c r="P96" s="2"/>
      <c r="U96" s="2">
        <f t="shared" si="24"/>
        <v>0</v>
      </c>
      <c r="V96" s="4">
        <f t="shared" si="25"/>
        <v>0</v>
      </c>
      <c r="AB96" s="2">
        <f t="shared" si="26"/>
        <v>0</v>
      </c>
      <c r="AC96" s="4">
        <f t="shared" si="27"/>
        <v>0</v>
      </c>
    </row>
    <row r="97" spans="1:29" x14ac:dyDescent="0.3">
      <c r="A97">
        <v>22</v>
      </c>
      <c r="G97" s="2">
        <f t="shared" si="20"/>
        <v>0</v>
      </c>
      <c r="H97" s="4">
        <f t="shared" si="21"/>
        <v>0</v>
      </c>
      <c r="I97" s="2"/>
      <c r="N97" s="2">
        <f t="shared" si="22"/>
        <v>0</v>
      </c>
      <c r="O97" s="4">
        <f t="shared" si="23"/>
        <v>0</v>
      </c>
      <c r="P97" s="2"/>
      <c r="U97" s="2">
        <f t="shared" si="24"/>
        <v>0</v>
      </c>
      <c r="V97" s="4">
        <f t="shared" si="25"/>
        <v>0</v>
      </c>
      <c r="AB97" s="2">
        <f t="shared" si="26"/>
        <v>0</v>
      </c>
      <c r="AC97" s="4">
        <f t="shared" si="27"/>
        <v>0</v>
      </c>
    </row>
    <row r="98" spans="1:29" x14ac:dyDescent="0.3">
      <c r="A98">
        <v>23</v>
      </c>
      <c r="G98" s="2">
        <f t="shared" si="20"/>
        <v>0</v>
      </c>
      <c r="H98" s="4">
        <f t="shared" si="21"/>
        <v>0</v>
      </c>
      <c r="I98" s="2"/>
      <c r="N98" s="2">
        <f t="shared" si="22"/>
        <v>0</v>
      </c>
      <c r="O98" s="4">
        <f t="shared" si="23"/>
        <v>0</v>
      </c>
      <c r="P98" s="2"/>
      <c r="U98" s="2">
        <f t="shared" si="24"/>
        <v>0</v>
      </c>
      <c r="V98" s="4">
        <f t="shared" si="25"/>
        <v>0</v>
      </c>
      <c r="AB98" s="2">
        <f t="shared" si="26"/>
        <v>0</v>
      </c>
      <c r="AC98" s="4">
        <f t="shared" si="27"/>
        <v>0</v>
      </c>
    </row>
    <row r="99" spans="1:29" x14ac:dyDescent="0.3">
      <c r="A99">
        <v>24</v>
      </c>
      <c r="G99" s="2">
        <f t="shared" si="20"/>
        <v>0</v>
      </c>
      <c r="H99" s="4">
        <f t="shared" si="21"/>
        <v>0</v>
      </c>
      <c r="I99" s="2"/>
      <c r="N99" s="2">
        <f t="shared" si="22"/>
        <v>0</v>
      </c>
      <c r="O99" s="4">
        <f t="shared" si="23"/>
        <v>0</v>
      </c>
      <c r="P99" s="2"/>
      <c r="U99" s="2">
        <f t="shared" si="24"/>
        <v>0</v>
      </c>
      <c r="V99" s="4">
        <f t="shared" si="25"/>
        <v>0</v>
      </c>
      <c r="AB99" s="2">
        <f t="shared" si="26"/>
        <v>0</v>
      </c>
      <c r="AC99" s="4">
        <f t="shared" si="27"/>
        <v>0</v>
      </c>
    </row>
    <row r="100" spans="1:29" x14ac:dyDescent="0.3">
      <c r="A100">
        <v>25</v>
      </c>
      <c r="G100" s="2">
        <f t="shared" si="20"/>
        <v>0</v>
      </c>
      <c r="H100" s="4">
        <f t="shared" si="21"/>
        <v>0</v>
      </c>
      <c r="I100" s="2"/>
      <c r="N100" s="2">
        <f t="shared" si="22"/>
        <v>0</v>
      </c>
      <c r="O100" s="4">
        <f t="shared" si="23"/>
        <v>0</v>
      </c>
      <c r="P100" s="2"/>
      <c r="U100" s="2">
        <f t="shared" si="24"/>
        <v>0</v>
      </c>
      <c r="V100" s="4">
        <f t="shared" si="25"/>
        <v>0</v>
      </c>
      <c r="AB100" s="2">
        <f t="shared" si="26"/>
        <v>0</v>
      </c>
      <c r="AC100" s="4">
        <f t="shared" si="27"/>
        <v>0</v>
      </c>
    </row>
    <row r="101" spans="1:29" x14ac:dyDescent="0.3">
      <c r="A101">
        <v>26</v>
      </c>
      <c r="G101" s="2">
        <f t="shared" si="20"/>
        <v>0</v>
      </c>
      <c r="H101" s="4">
        <f t="shared" si="21"/>
        <v>0</v>
      </c>
      <c r="I101" s="2"/>
      <c r="N101" s="2">
        <f t="shared" si="22"/>
        <v>0</v>
      </c>
      <c r="O101" s="4">
        <f t="shared" si="23"/>
        <v>0</v>
      </c>
      <c r="P101" s="2"/>
      <c r="U101" s="2">
        <f t="shared" si="24"/>
        <v>0</v>
      </c>
      <c r="V101" s="4">
        <f t="shared" si="25"/>
        <v>0</v>
      </c>
      <c r="AB101" s="2">
        <f t="shared" si="26"/>
        <v>0</v>
      </c>
      <c r="AC101" s="4">
        <f t="shared" si="27"/>
        <v>0</v>
      </c>
    </row>
    <row r="102" spans="1:29" x14ac:dyDescent="0.3">
      <c r="A102">
        <v>27</v>
      </c>
      <c r="G102" s="2">
        <f t="shared" si="20"/>
        <v>0</v>
      </c>
      <c r="H102" s="4">
        <f t="shared" si="21"/>
        <v>0</v>
      </c>
      <c r="I102" s="2"/>
      <c r="N102" s="2">
        <f t="shared" si="22"/>
        <v>0</v>
      </c>
      <c r="O102" s="4">
        <f t="shared" si="23"/>
        <v>0</v>
      </c>
      <c r="P102" s="2"/>
      <c r="U102" s="2">
        <f t="shared" si="24"/>
        <v>0</v>
      </c>
      <c r="V102" s="4">
        <f t="shared" si="25"/>
        <v>0</v>
      </c>
      <c r="AB102" s="2">
        <f t="shared" si="26"/>
        <v>0</v>
      </c>
      <c r="AC102" s="4">
        <f t="shared" si="27"/>
        <v>0</v>
      </c>
    </row>
    <row r="103" spans="1:29" x14ac:dyDescent="0.3">
      <c r="A103">
        <v>28</v>
      </c>
      <c r="G103" s="2">
        <f t="shared" si="20"/>
        <v>0</v>
      </c>
      <c r="H103" s="4">
        <f t="shared" si="21"/>
        <v>0</v>
      </c>
      <c r="I103" s="2"/>
      <c r="N103" s="2">
        <f t="shared" si="22"/>
        <v>0</v>
      </c>
      <c r="O103" s="4">
        <f t="shared" si="23"/>
        <v>0</v>
      </c>
      <c r="P103" s="2"/>
      <c r="U103" s="2">
        <f t="shared" si="24"/>
        <v>0</v>
      </c>
      <c r="V103" s="4">
        <f t="shared" si="25"/>
        <v>0</v>
      </c>
      <c r="AB103" s="2">
        <f t="shared" si="26"/>
        <v>0</v>
      </c>
      <c r="AC103" s="4">
        <f t="shared" si="27"/>
        <v>0</v>
      </c>
    </row>
    <row r="104" spans="1:29" x14ac:dyDescent="0.3">
      <c r="A104">
        <v>29</v>
      </c>
      <c r="G104" s="2">
        <f t="shared" si="20"/>
        <v>0</v>
      </c>
      <c r="H104" s="4">
        <f t="shared" si="21"/>
        <v>0</v>
      </c>
      <c r="I104" s="2"/>
      <c r="N104" s="2">
        <f t="shared" si="22"/>
        <v>0</v>
      </c>
      <c r="O104" s="4">
        <f t="shared" si="23"/>
        <v>0</v>
      </c>
      <c r="P104" s="2"/>
      <c r="U104" s="2">
        <f t="shared" si="24"/>
        <v>0</v>
      </c>
      <c r="V104" s="4">
        <f t="shared" si="25"/>
        <v>0</v>
      </c>
      <c r="AB104" s="2">
        <f t="shared" si="26"/>
        <v>0</v>
      </c>
      <c r="AC104" s="4">
        <f t="shared" si="27"/>
        <v>0</v>
      </c>
    </row>
    <row r="105" spans="1:29" x14ac:dyDescent="0.3">
      <c r="A105">
        <v>30</v>
      </c>
      <c r="G105" s="2">
        <f t="shared" si="20"/>
        <v>0</v>
      </c>
      <c r="H105" s="4">
        <f t="shared" si="21"/>
        <v>0</v>
      </c>
      <c r="I105" s="2"/>
      <c r="N105" s="2">
        <f t="shared" si="22"/>
        <v>0</v>
      </c>
      <c r="O105" s="4">
        <f t="shared" si="23"/>
        <v>0</v>
      </c>
      <c r="P105" s="2"/>
      <c r="U105" s="2">
        <f t="shared" si="24"/>
        <v>0</v>
      </c>
      <c r="V105" s="4">
        <f t="shared" si="25"/>
        <v>0</v>
      </c>
      <c r="AB105" s="2">
        <f t="shared" si="26"/>
        <v>0</v>
      </c>
      <c r="AC105" s="4">
        <f t="shared" si="27"/>
        <v>0</v>
      </c>
    </row>
    <row r="106" spans="1:29" x14ac:dyDescent="0.3">
      <c r="G106" s="2"/>
      <c r="I106" s="2"/>
      <c r="P106" s="2"/>
      <c r="U106" s="2"/>
      <c r="AB106" s="2"/>
    </row>
    <row r="108" spans="1:29" x14ac:dyDescent="0.3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3">
      <c r="N109"/>
      <c r="O109"/>
    </row>
    <row r="110" spans="1:29" x14ac:dyDescent="0.3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3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3">
      <c r="A112">
        <v>2</v>
      </c>
      <c r="G112" s="2">
        <f t="shared" ref="G112:G140" si="28">(E112/100)*G$110</f>
        <v>0</v>
      </c>
      <c r="H112" s="4">
        <f t="shared" ref="H112:H140" si="29">G112/$F$148</f>
        <v>0</v>
      </c>
      <c r="N112" s="2">
        <f t="shared" ref="N112:N140" si="30">(L112/100)*N$110</f>
        <v>0</v>
      </c>
      <c r="O112" s="4">
        <f t="shared" ref="O112:O140" si="31">N112/$F$148</f>
        <v>0</v>
      </c>
      <c r="U112" s="2">
        <f t="shared" ref="U112:U140" si="32">(S112/100)*U$110</f>
        <v>0</v>
      </c>
      <c r="V112" s="4">
        <f t="shared" ref="V112:V140" si="33">U112/$F$148</f>
        <v>0</v>
      </c>
      <c r="AB112" s="2">
        <f t="shared" ref="AB112:AB140" si="34">(Z112/100)*AB$110</f>
        <v>0</v>
      </c>
      <c r="AC112" s="4">
        <f t="shared" ref="AC112:AC140" si="35">AB112/$F$148</f>
        <v>0</v>
      </c>
    </row>
    <row r="113" spans="1:29" x14ac:dyDescent="0.3">
      <c r="A113">
        <v>3</v>
      </c>
      <c r="G113" s="2">
        <f t="shared" si="28"/>
        <v>0</v>
      </c>
      <c r="H113" s="4">
        <f t="shared" si="29"/>
        <v>0</v>
      </c>
      <c r="N113" s="2">
        <f t="shared" si="30"/>
        <v>0</v>
      </c>
      <c r="O113" s="4">
        <f t="shared" si="31"/>
        <v>0</v>
      </c>
      <c r="U113" s="2">
        <f t="shared" si="32"/>
        <v>0</v>
      </c>
      <c r="V113" s="4">
        <f t="shared" si="33"/>
        <v>0</v>
      </c>
      <c r="AB113" s="2">
        <f t="shared" si="34"/>
        <v>0</v>
      </c>
      <c r="AC113" s="4">
        <f t="shared" si="35"/>
        <v>0</v>
      </c>
    </row>
    <row r="114" spans="1:29" x14ac:dyDescent="0.3">
      <c r="A114">
        <v>4</v>
      </c>
      <c r="G114" s="2">
        <f t="shared" si="28"/>
        <v>0</v>
      </c>
      <c r="H114" s="4">
        <f t="shared" si="29"/>
        <v>0</v>
      </c>
      <c r="N114" s="2">
        <f t="shared" si="30"/>
        <v>0</v>
      </c>
      <c r="O114" s="4">
        <f t="shared" si="31"/>
        <v>0</v>
      </c>
      <c r="U114" s="2">
        <f t="shared" si="32"/>
        <v>0</v>
      </c>
      <c r="V114" s="4">
        <f t="shared" si="33"/>
        <v>0</v>
      </c>
      <c r="AB114" s="2">
        <f t="shared" si="34"/>
        <v>0</v>
      </c>
      <c r="AC114" s="4">
        <f t="shared" si="35"/>
        <v>0</v>
      </c>
    </row>
    <row r="115" spans="1:29" x14ac:dyDescent="0.3">
      <c r="A115">
        <v>5</v>
      </c>
      <c r="G115" s="2">
        <f t="shared" si="28"/>
        <v>0</v>
      </c>
      <c r="H115" s="4">
        <f t="shared" si="29"/>
        <v>0</v>
      </c>
      <c r="N115" s="2">
        <f t="shared" si="30"/>
        <v>0</v>
      </c>
      <c r="O115" s="4">
        <f t="shared" si="31"/>
        <v>0</v>
      </c>
      <c r="U115" s="2">
        <f t="shared" si="32"/>
        <v>0</v>
      </c>
      <c r="V115" s="4">
        <f t="shared" si="33"/>
        <v>0</v>
      </c>
      <c r="AB115" s="2">
        <f t="shared" si="34"/>
        <v>0</v>
      </c>
      <c r="AC115" s="4">
        <f t="shared" si="35"/>
        <v>0</v>
      </c>
    </row>
    <row r="116" spans="1:29" x14ac:dyDescent="0.3">
      <c r="A116">
        <v>6</v>
      </c>
      <c r="G116" s="2">
        <f t="shared" si="28"/>
        <v>0</v>
      </c>
      <c r="H116" s="4">
        <f t="shared" si="29"/>
        <v>0</v>
      </c>
      <c r="N116" s="2">
        <f t="shared" si="30"/>
        <v>0</v>
      </c>
      <c r="O116" s="4">
        <f t="shared" si="31"/>
        <v>0</v>
      </c>
      <c r="U116" s="2">
        <f t="shared" si="32"/>
        <v>0</v>
      </c>
      <c r="V116" s="4">
        <f t="shared" si="33"/>
        <v>0</v>
      </c>
      <c r="AB116" s="2">
        <f t="shared" si="34"/>
        <v>0</v>
      </c>
      <c r="AC116" s="4">
        <f t="shared" si="35"/>
        <v>0</v>
      </c>
    </row>
    <row r="117" spans="1:29" x14ac:dyDescent="0.3">
      <c r="A117">
        <v>7</v>
      </c>
      <c r="G117" s="2">
        <f t="shared" si="28"/>
        <v>0</v>
      </c>
      <c r="H117" s="4">
        <f t="shared" si="29"/>
        <v>0</v>
      </c>
      <c r="N117" s="2">
        <f t="shared" si="30"/>
        <v>0</v>
      </c>
      <c r="O117" s="4">
        <f t="shared" si="31"/>
        <v>0</v>
      </c>
      <c r="U117" s="2">
        <f t="shared" si="32"/>
        <v>0</v>
      </c>
      <c r="V117" s="4">
        <f t="shared" si="33"/>
        <v>0</v>
      </c>
      <c r="AB117" s="2">
        <f t="shared" si="34"/>
        <v>0</v>
      </c>
      <c r="AC117" s="4">
        <f t="shared" si="35"/>
        <v>0</v>
      </c>
    </row>
    <row r="118" spans="1:29" x14ac:dyDescent="0.3">
      <c r="A118">
        <v>8</v>
      </c>
      <c r="G118" s="2">
        <f t="shared" si="28"/>
        <v>0</v>
      </c>
      <c r="H118" s="4">
        <f t="shared" si="29"/>
        <v>0</v>
      </c>
      <c r="N118" s="2">
        <f t="shared" si="30"/>
        <v>0</v>
      </c>
      <c r="O118" s="4">
        <f t="shared" si="31"/>
        <v>0</v>
      </c>
      <c r="U118" s="2">
        <f t="shared" si="32"/>
        <v>0</v>
      </c>
      <c r="V118" s="4">
        <f t="shared" si="33"/>
        <v>0</v>
      </c>
      <c r="AB118" s="2">
        <f t="shared" si="34"/>
        <v>0</v>
      </c>
      <c r="AC118" s="4">
        <f t="shared" si="35"/>
        <v>0</v>
      </c>
    </row>
    <row r="119" spans="1:29" x14ac:dyDescent="0.3">
      <c r="A119">
        <v>9</v>
      </c>
      <c r="G119" s="2">
        <f t="shared" si="28"/>
        <v>0</v>
      </c>
      <c r="H119" s="4">
        <f t="shared" si="29"/>
        <v>0</v>
      </c>
      <c r="N119" s="2">
        <f t="shared" si="30"/>
        <v>0</v>
      </c>
      <c r="O119" s="4">
        <f t="shared" si="31"/>
        <v>0</v>
      </c>
      <c r="U119" s="2">
        <f t="shared" si="32"/>
        <v>0</v>
      </c>
      <c r="V119" s="4">
        <f t="shared" si="33"/>
        <v>0</v>
      </c>
      <c r="AB119" s="2">
        <f t="shared" si="34"/>
        <v>0</v>
      </c>
      <c r="AC119" s="4">
        <f t="shared" si="35"/>
        <v>0</v>
      </c>
    </row>
    <row r="120" spans="1:29" x14ac:dyDescent="0.3">
      <c r="A120">
        <v>10</v>
      </c>
      <c r="G120" s="2">
        <f t="shared" si="28"/>
        <v>0</v>
      </c>
      <c r="H120" s="4">
        <f t="shared" si="29"/>
        <v>0</v>
      </c>
      <c r="N120" s="2">
        <f t="shared" si="30"/>
        <v>0</v>
      </c>
      <c r="O120" s="4">
        <f t="shared" si="31"/>
        <v>0</v>
      </c>
      <c r="U120" s="2">
        <f t="shared" si="32"/>
        <v>0</v>
      </c>
      <c r="V120" s="4">
        <f t="shared" si="33"/>
        <v>0</v>
      </c>
      <c r="AB120" s="2">
        <f t="shared" si="34"/>
        <v>0</v>
      </c>
      <c r="AC120" s="4">
        <f t="shared" si="35"/>
        <v>0</v>
      </c>
    </row>
    <row r="121" spans="1:29" x14ac:dyDescent="0.3">
      <c r="A121">
        <v>11</v>
      </c>
      <c r="G121" s="2">
        <f t="shared" si="28"/>
        <v>0</v>
      </c>
      <c r="H121" s="4">
        <f t="shared" si="29"/>
        <v>0</v>
      </c>
      <c r="N121" s="2">
        <f t="shared" si="30"/>
        <v>0</v>
      </c>
      <c r="O121" s="4">
        <f t="shared" si="31"/>
        <v>0</v>
      </c>
      <c r="U121" s="2">
        <f t="shared" si="32"/>
        <v>0</v>
      </c>
      <c r="V121" s="4">
        <f t="shared" si="33"/>
        <v>0</v>
      </c>
      <c r="AB121" s="2">
        <f t="shared" si="34"/>
        <v>0</v>
      </c>
      <c r="AC121" s="4">
        <f t="shared" si="35"/>
        <v>0</v>
      </c>
    </row>
    <row r="122" spans="1:29" x14ac:dyDescent="0.3">
      <c r="A122">
        <v>12</v>
      </c>
      <c r="G122" s="2">
        <f t="shared" si="28"/>
        <v>0</v>
      </c>
      <c r="H122" s="4">
        <f t="shared" si="29"/>
        <v>0</v>
      </c>
      <c r="N122" s="2">
        <f t="shared" si="30"/>
        <v>0</v>
      </c>
      <c r="O122" s="4">
        <f t="shared" si="31"/>
        <v>0</v>
      </c>
      <c r="U122" s="2">
        <f t="shared" si="32"/>
        <v>0</v>
      </c>
      <c r="V122" s="4">
        <f t="shared" si="33"/>
        <v>0</v>
      </c>
      <c r="AB122" s="2">
        <f t="shared" si="34"/>
        <v>0</v>
      </c>
      <c r="AC122" s="4">
        <f t="shared" si="35"/>
        <v>0</v>
      </c>
    </row>
    <row r="123" spans="1:29" x14ac:dyDescent="0.3">
      <c r="A123">
        <v>13</v>
      </c>
      <c r="G123" s="2">
        <f t="shared" si="28"/>
        <v>0</v>
      </c>
      <c r="H123" s="4">
        <f t="shared" si="29"/>
        <v>0</v>
      </c>
      <c r="N123" s="2">
        <f t="shared" si="30"/>
        <v>0</v>
      </c>
      <c r="O123" s="4">
        <f t="shared" si="31"/>
        <v>0</v>
      </c>
      <c r="U123" s="2">
        <f t="shared" si="32"/>
        <v>0</v>
      </c>
      <c r="V123" s="4">
        <f t="shared" si="33"/>
        <v>0</v>
      </c>
      <c r="AB123" s="2">
        <f t="shared" si="34"/>
        <v>0</v>
      </c>
      <c r="AC123" s="4">
        <f t="shared" si="35"/>
        <v>0</v>
      </c>
    </row>
    <row r="124" spans="1:29" x14ac:dyDescent="0.3">
      <c r="A124">
        <v>14</v>
      </c>
      <c r="G124" s="2">
        <f t="shared" si="28"/>
        <v>0</v>
      </c>
      <c r="H124" s="4">
        <f t="shared" si="29"/>
        <v>0</v>
      </c>
      <c r="N124" s="2">
        <f t="shared" si="30"/>
        <v>0</v>
      </c>
      <c r="O124" s="4">
        <f t="shared" si="31"/>
        <v>0</v>
      </c>
      <c r="U124" s="2">
        <f t="shared" si="32"/>
        <v>0</v>
      </c>
      <c r="V124" s="4">
        <f t="shared" si="33"/>
        <v>0</v>
      </c>
      <c r="AB124" s="2">
        <f t="shared" si="34"/>
        <v>0</v>
      </c>
      <c r="AC124" s="4">
        <f t="shared" si="35"/>
        <v>0</v>
      </c>
    </row>
    <row r="125" spans="1:29" x14ac:dyDescent="0.3">
      <c r="A125">
        <v>15</v>
      </c>
      <c r="G125" s="2">
        <f t="shared" si="28"/>
        <v>0</v>
      </c>
      <c r="H125" s="4">
        <f t="shared" si="29"/>
        <v>0</v>
      </c>
      <c r="N125" s="2">
        <f t="shared" si="30"/>
        <v>0</v>
      </c>
      <c r="O125" s="4">
        <f t="shared" si="31"/>
        <v>0</v>
      </c>
      <c r="U125" s="2">
        <f t="shared" si="32"/>
        <v>0</v>
      </c>
      <c r="V125" s="4">
        <f t="shared" si="33"/>
        <v>0</v>
      </c>
      <c r="AB125" s="2">
        <f t="shared" si="34"/>
        <v>0</v>
      </c>
      <c r="AC125" s="4">
        <f t="shared" si="35"/>
        <v>0</v>
      </c>
    </row>
    <row r="126" spans="1:29" x14ac:dyDescent="0.3">
      <c r="A126">
        <v>16</v>
      </c>
      <c r="G126" s="2">
        <f t="shared" si="28"/>
        <v>0</v>
      </c>
      <c r="H126" s="4">
        <f t="shared" si="29"/>
        <v>0</v>
      </c>
      <c r="N126" s="2">
        <f t="shared" si="30"/>
        <v>0</v>
      </c>
      <c r="O126" s="4">
        <f t="shared" si="31"/>
        <v>0</v>
      </c>
      <c r="U126" s="2">
        <f t="shared" si="32"/>
        <v>0</v>
      </c>
      <c r="V126" s="4">
        <f t="shared" si="33"/>
        <v>0</v>
      </c>
      <c r="AB126" s="2">
        <f t="shared" si="34"/>
        <v>0</v>
      </c>
      <c r="AC126" s="4">
        <f t="shared" si="35"/>
        <v>0</v>
      </c>
    </row>
    <row r="127" spans="1:29" x14ac:dyDescent="0.3">
      <c r="A127">
        <v>17</v>
      </c>
      <c r="G127" s="2">
        <f t="shared" si="28"/>
        <v>0</v>
      </c>
      <c r="H127" s="4">
        <f t="shared" si="29"/>
        <v>0</v>
      </c>
      <c r="N127" s="2">
        <f t="shared" si="30"/>
        <v>0</v>
      </c>
      <c r="O127" s="4">
        <f t="shared" si="31"/>
        <v>0</v>
      </c>
      <c r="U127" s="2">
        <f t="shared" si="32"/>
        <v>0</v>
      </c>
      <c r="V127" s="4">
        <f t="shared" si="33"/>
        <v>0</v>
      </c>
      <c r="AB127" s="2">
        <f t="shared" si="34"/>
        <v>0</v>
      </c>
      <c r="AC127" s="4">
        <f t="shared" si="35"/>
        <v>0</v>
      </c>
    </row>
    <row r="128" spans="1:29" x14ac:dyDescent="0.3">
      <c r="A128">
        <v>18</v>
      </c>
      <c r="G128" s="2">
        <f t="shared" si="28"/>
        <v>0</v>
      </c>
      <c r="H128" s="4">
        <f t="shared" si="29"/>
        <v>0</v>
      </c>
      <c r="N128" s="2">
        <f t="shared" si="30"/>
        <v>0</v>
      </c>
      <c r="O128" s="4">
        <f t="shared" si="31"/>
        <v>0</v>
      </c>
      <c r="U128" s="2">
        <f t="shared" si="32"/>
        <v>0</v>
      </c>
      <c r="V128" s="4">
        <f t="shared" si="33"/>
        <v>0</v>
      </c>
      <c r="AB128" s="2">
        <f t="shared" si="34"/>
        <v>0</v>
      </c>
      <c r="AC128" s="4">
        <f t="shared" si="35"/>
        <v>0</v>
      </c>
    </row>
    <row r="129" spans="1:29" x14ac:dyDescent="0.3">
      <c r="A129">
        <v>19</v>
      </c>
      <c r="G129" s="2">
        <f t="shared" si="28"/>
        <v>0</v>
      </c>
      <c r="H129" s="4">
        <f t="shared" si="29"/>
        <v>0</v>
      </c>
      <c r="N129" s="2">
        <f t="shared" si="30"/>
        <v>0</v>
      </c>
      <c r="O129" s="4">
        <f t="shared" si="31"/>
        <v>0</v>
      </c>
      <c r="U129" s="2">
        <f t="shared" si="32"/>
        <v>0</v>
      </c>
      <c r="V129" s="4">
        <f t="shared" si="33"/>
        <v>0</v>
      </c>
      <c r="AB129" s="2">
        <f t="shared" si="34"/>
        <v>0</v>
      </c>
      <c r="AC129" s="4">
        <f t="shared" si="35"/>
        <v>0</v>
      </c>
    </row>
    <row r="130" spans="1:29" x14ac:dyDescent="0.3">
      <c r="A130">
        <v>20</v>
      </c>
      <c r="G130" s="2">
        <f t="shared" si="28"/>
        <v>0</v>
      </c>
      <c r="H130" s="4">
        <f t="shared" si="29"/>
        <v>0</v>
      </c>
      <c r="N130" s="2">
        <f t="shared" si="30"/>
        <v>0</v>
      </c>
      <c r="O130" s="4">
        <f t="shared" si="31"/>
        <v>0</v>
      </c>
      <c r="U130" s="2">
        <f t="shared" si="32"/>
        <v>0</v>
      </c>
      <c r="V130" s="4">
        <f t="shared" si="33"/>
        <v>0</v>
      </c>
      <c r="AB130" s="2">
        <f t="shared" si="34"/>
        <v>0</v>
      </c>
      <c r="AC130" s="4">
        <f t="shared" si="35"/>
        <v>0</v>
      </c>
    </row>
    <row r="131" spans="1:29" x14ac:dyDescent="0.3">
      <c r="A131">
        <v>21</v>
      </c>
      <c r="G131" s="2">
        <f t="shared" si="28"/>
        <v>0</v>
      </c>
      <c r="H131" s="4">
        <f t="shared" si="29"/>
        <v>0</v>
      </c>
      <c r="N131" s="2">
        <f t="shared" si="30"/>
        <v>0</v>
      </c>
      <c r="O131" s="4">
        <f t="shared" si="31"/>
        <v>0</v>
      </c>
      <c r="U131" s="2">
        <f t="shared" si="32"/>
        <v>0</v>
      </c>
      <c r="V131" s="4">
        <f t="shared" si="33"/>
        <v>0</v>
      </c>
      <c r="AB131" s="2">
        <f t="shared" si="34"/>
        <v>0</v>
      </c>
      <c r="AC131" s="4">
        <f t="shared" si="35"/>
        <v>0</v>
      </c>
    </row>
    <row r="132" spans="1:29" x14ac:dyDescent="0.3">
      <c r="A132">
        <v>22</v>
      </c>
      <c r="G132" s="2">
        <f t="shared" si="28"/>
        <v>0</v>
      </c>
      <c r="H132" s="4">
        <f t="shared" si="29"/>
        <v>0</v>
      </c>
      <c r="N132" s="2">
        <f t="shared" si="30"/>
        <v>0</v>
      </c>
      <c r="O132" s="4">
        <f t="shared" si="31"/>
        <v>0</v>
      </c>
      <c r="U132" s="2">
        <f t="shared" si="32"/>
        <v>0</v>
      </c>
      <c r="V132" s="4">
        <f t="shared" si="33"/>
        <v>0</v>
      </c>
      <c r="AB132" s="2">
        <f t="shared" si="34"/>
        <v>0</v>
      </c>
      <c r="AC132" s="4">
        <f t="shared" si="35"/>
        <v>0</v>
      </c>
    </row>
    <row r="133" spans="1:29" x14ac:dyDescent="0.3">
      <c r="A133">
        <v>23</v>
      </c>
      <c r="G133" s="2">
        <f t="shared" si="28"/>
        <v>0</v>
      </c>
      <c r="H133" s="4">
        <f t="shared" si="29"/>
        <v>0</v>
      </c>
      <c r="N133" s="2">
        <f t="shared" si="30"/>
        <v>0</v>
      </c>
      <c r="O133" s="4">
        <f t="shared" si="31"/>
        <v>0</v>
      </c>
      <c r="U133" s="2">
        <f t="shared" si="32"/>
        <v>0</v>
      </c>
      <c r="V133" s="4">
        <f t="shared" si="33"/>
        <v>0</v>
      </c>
      <c r="AB133" s="2">
        <f t="shared" si="34"/>
        <v>0</v>
      </c>
      <c r="AC133" s="4">
        <f t="shared" si="35"/>
        <v>0</v>
      </c>
    </row>
    <row r="134" spans="1:29" x14ac:dyDescent="0.3">
      <c r="A134">
        <v>24</v>
      </c>
      <c r="G134" s="2">
        <f t="shared" si="28"/>
        <v>0</v>
      </c>
      <c r="H134" s="4">
        <f t="shared" si="29"/>
        <v>0</v>
      </c>
      <c r="N134" s="2">
        <f t="shared" si="30"/>
        <v>0</v>
      </c>
      <c r="O134" s="4">
        <f t="shared" si="31"/>
        <v>0</v>
      </c>
      <c r="U134" s="2">
        <f t="shared" si="32"/>
        <v>0</v>
      </c>
      <c r="V134" s="4">
        <f t="shared" si="33"/>
        <v>0</v>
      </c>
      <c r="AB134" s="2">
        <f t="shared" si="34"/>
        <v>0</v>
      </c>
      <c r="AC134" s="4">
        <f t="shared" si="35"/>
        <v>0</v>
      </c>
    </row>
    <row r="135" spans="1:29" x14ac:dyDescent="0.3">
      <c r="A135">
        <v>25</v>
      </c>
      <c r="G135" s="2">
        <f t="shared" si="28"/>
        <v>0</v>
      </c>
      <c r="H135" s="4">
        <f t="shared" si="29"/>
        <v>0</v>
      </c>
      <c r="N135" s="2">
        <f t="shared" si="30"/>
        <v>0</v>
      </c>
      <c r="O135" s="4">
        <f t="shared" si="31"/>
        <v>0</v>
      </c>
      <c r="U135" s="2">
        <f t="shared" si="32"/>
        <v>0</v>
      </c>
      <c r="V135" s="4">
        <f t="shared" si="33"/>
        <v>0</v>
      </c>
      <c r="AB135" s="2">
        <f t="shared" si="34"/>
        <v>0</v>
      </c>
      <c r="AC135" s="4">
        <f t="shared" si="35"/>
        <v>0</v>
      </c>
    </row>
    <row r="136" spans="1:29" x14ac:dyDescent="0.3">
      <c r="A136">
        <v>26</v>
      </c>
      <c r="G136" s="2">
        <f t="shared" si="28"/>
        <v>0</v>
      </c>
      <c r="H136" s="4">
        <f t="shared" si="29"/>
        <v>0</v>
      </c>
      <c r="N136" s="2">
        <f t="shared" si="30"/>
        <v>0</v>
      </c>
      <c r="O136" s="4">
        <f t="shared" si="31"/>
        <v>0</v>
      </c>
      <c r="U136" s="2">
        <f t="shared" si="32"/>
        <v>0</v>
      </c>
      <c r="V136" s="4">
        <f t="shared" si="33"/>
        <v>0</v>
      </c>
      <c r="AB136" s="2">
        <f t="shared" si="34"/>
        <v>0</v>
      </c>
      <c r="AC136" s="4">
        <f t="shared" si="35"/>
        <v>0</v>
      </c>
    </row>
    <row r="137" spans="1:29" x14ac:dyDescent="0.3">
      <c r="A137">
        <v>27</v>
      </c>
      <c r="G137" s="2">
        <f t="shared" si="28"/>
        <v>0</v>
      </c>
      <c r="H137" s="4">
        <f t="shared" si="29"/>
        <v>0</v>
      </c>
      <c r="N137" s="2">
        <f t="shared" si="30"/>
        <v>0</v>
      </c>
      <c r="O137" s="4">
        <f t="shared" si="31"/>
        <v>0</v>
      </c>
      <c r="U137" s="2">
        <f t="shared" si="32"/>
        <v>0</v>
      </c>
      <c r="V137" s="4">
        <f t="shared" si="33"/>
        <v>0</v>
      </c>
      <c r="AB137" s="2">
        <f t="shared" si="34"/>
        <v>0</v>
      </c>
      <c r="AC137" s="4">
        <f t="shared" si="35"/>
        <v>0</v>
      </c>
    </row>
    <row r="138" spans="1:29" x14ac:dyDescent="0.3">
      <c r="A138">
        <v>28</v>
      </c>
      <c r="G138" s="2">
        <f t="shared" si="28"/>
        <v>0</v>
      </c>
      <c r="H138" s="4">
        <f t="shared" si="29"/>
        <v>0</v>
      </c>
      <c r="N138" s="2">
        <f t="shared" si="30"/>
        <v>0</v>
      </c>
      <c r="O138" s="4">
        <f t="shared" si="31"/>
        <v>0</v>
      </c>
      <c r="U138" s="2">
        <f t="shared" si="32"/>
        <v>0</v>
      </c>
      <c r="V138" s="4">
        <f t="shared" si="33"/>
        <v>0</v>
      </c>
      <c r="AB138" s="2">
        <f t="shared" si="34"/>
        <v>0</v>
      </c>
      <c r="AC138" s="4">
        <f t="shared" si="35"/>
        <v>0</v>
      </c>
    </row>
    <row r="139" spans="1:29" x14ac:dyDescent="0.3">
      <c r="A139">
        <v>29</v>
      </c>
      <c r="G139" s="2">
        <f t="shared" si="28"/>
        <v>0</v>
      </c>
      <c r="H139" s="4">
        <f t="shared" si="29"/>
        <v>0</v>
      </c>
      <c r="N139" s="2">
        <f t="shared" si="30"/>
        <v>0</v>
      </c>
      <c r="O139" s="4">
        <f t="shared" si="31"/>
        <v>0</v>
      </c>
      <c r="U139" s="2">
        <f t="shared" si="32"/>
        <v>0</v>
      </c>
      <c r="V139" s="4">
        <f t="shared" si="33"/>
        <v>0</v>
      </c>
      <c r="AB139" s="2">
        <f t="shared" si="34"/>
        <v>0</v>
      </c>
      <c r="AC139" s="4">
        <f t="shared" si="35"/>
        <v>0</v>
      </c>
    </row>
    <row r="140" spans="1:29" x14ac:dyDescent="0.3">
      <c r="A140">
        <v>30</v>
      </c>
      <c r="G140" s="2">
        <f t="shared" si="28"/>
        <v>0</v>
      </c>
      <c r="H140" s="4">
        <f t="shared" si="29"/>
        <v>0</v>
      </c>
      <c r="N140" s="2">
        <f t="shared" si="30"/>
        <v>0</v>
      </c>
      <c r="O140" s="4">
        <f t="shared" si="31"/>
        <v>0</v>
      </c>
      <c r="U140" s="2">
        <f t="shared" si="32"/>
        <v>0</v>
      </c>
      <c r="V140" s="4">
        <f t="shared" si="33"/>
        <v>0</v>
      </c>
      <c r="AB140" s="2">
        <f t="shared" si="34"/>
        <v>0</v>
      </c>
      <c r="AC140" s="4">
        <f t="shared" si="35"/>
        <v>0</v>
      </c>
    </row>
    <row r="141" spans="1:29" x14ac:dyDescent="0.3">
      <c r="G141" s="2"/>
      <c r="U141" s="2"/>
      <c r="AB141" s="2"/>
    </row>
    <row r="142" spans="1:29" x14ac:dyDescent="0.3">
      <c r="G142" s="2"/>
      <c r="U142" s="2"/>
      <c r="AB142" s="2"/>
    </row>
    <row r="143" spans="1:29" x14ac:dyDescent="0.3">
      <c r="G143" s="2"/>
      <c r="U143" s="2"/>
      <c r="AB143" s="2"/>
    </row>
    <row r="144" spans="1:29" x14ac:dyDescent="0.3">
      <c r="G144" s="2"/>
      <c r="U144" s="2"/>
      <c r="AB144" s="2"/>
    </row>
    <row r="146" spans="4:36" s="1" customFormat="1" x14ac:dyDescent="0.3">
      <c r="H146" s="5"/>
      <c r="N146" s="3"/>
      <c r="O146" s="5"/>
      <c r="V146" s="5"/>
      <c r="AC146" s="5"/>
      <c r="AJ146" s="5"/>
    </row>
    <row r="148" spans="4:36" x14ac:dyDescent="0.3">
      <c r="D148" t="s">
        <v>139</v>
      </c>
      <c r="F148" s="6">
        <v>2632132</v>
      </c>
    </row>
    <row r="150" spans="4:36" x14ac:dyDescent="0.3">
      <c r="D150" t="s">
        <v>0</v>
      </c>
      <c r="G150">
        <v>15</v>
      </c>
    </row>
    <row r="151" spans="4:36" x14ac:dyDescent="0.3">
      <c r="D151" t="s">
        <v>1</v>
      </c>
      <c r="G151">
        <v>69</v>
      </c>
    </row>
    <row r="152" spans="4:36" x14ac:dyDescent="0.3">
      <c r="D152" t="s">
        <v>2</v>
      </c>
      <c r="G152">
        <v>8</v>
      </c>
    </row>
    <row r="153" spans="4:36" x14ac:dyDescent="0.3">
      <c r="D153" t="s">
        <v>3</v>
      </c>
      <c r="G153">
        <v>4</v>
      </c>
    </row>
    <row r="154" spans="4:36" x14ac:dyDescent="0.3">
      <c r="D154" t="s">
        <v>4</v>
      </c>
      <c r="G154">
        <v>3</v>
      </c>
    </row>
    <row r="155" spans="4:36" x14ac:dyDescent="0.3">
      <c r="D155" t="s">
        <v>5</v>
      </c>
      <c r="G155">
        <v>1</v>
      </c>
    </row>
    <row r="156" spans="4:36" x14ac:dyDescent="0.3">
      <c r="D156" t="s">
        <v>6</v>
      </c>
      <c r="G156">
        <v>0</v>
      </c>
    </row>
    <row r="157" spans="4:36" x14ac:dyDescent="0.3">
      <c r="D157" t="s">
        <v>7</v>
      </c>
      <c r="G157">
        <v>0</v>
      </c>
    </row>
    <row r="158" spans="4:36" x14ac:dyDescent="0.3">
      <c r="D158" t="s">
        <v>147</v>
      </c>
      <c r="G158">
        <v>0</v>
      </c>
    </row>
    <row r="159" spans="4:36" x14ac:dyDescent="0.3">
      <c r="D159" t="s">
        <v>140</v>
      </c>
      <c r="G159">
        <v>0</v>
      </c>
    </row>
    <row r="160" spans="4:36" x14ac:dyDescent="0.3">
      <c r="D160" t="s">
        <v>141</v>
      </c>
      <c r="G160">
        <v>0</v>
      </c>
    </row>
    <row r="161" spans="4:7" x14ac:dyDescent="0.3">
      <c r="D161" t="s">
        <v>142</v>
      </c>
      <c r="G161">
        <v>0</v>
      </c>
    </row>
    <row r="162" spans="4:7" x14ac:dyDescent="0.3">
      <c r="D162" t="s">
        <v>143</v>
      </c>
      <c r="G162">
        <v>0</v>
      </c>
    </row>
    <row r="163" spans="4:7" x14ac:dyDescent="0.3">
      <c r="D163" t="s">
        <v>144</v>
      </c>
      <c r="G163">
        <v>0</v>
      </c>
    </row>
    <row r="164" spans="4:7" x14ac:dyDescent="0.3">
      <c r="D164" t="s">
        <v>145</v>
      </c>
      <c r="G164">
        <v>0</v>
      </c>
    </row>
    <row r="165" spans="4:7" x14ac:dyDescent="0.3">
      <c r="D165" t="s">
        <v>146</v>
      </c>
      <c r="G165">
        <v>0</v>
      </c>
    </row>
    <row r="167" spans="4:7" x14ac:dyDescent="0.3">
      <c r="F167" t="s">
        <v>148</v>
      </c>
      <c r="G167" s="7">
        <f>SUM(G150:G165)</f>
        <v>100</v>
      </c>
    </row>
  </sheetData>
  <sortState xmlns:xlrd2="http://schemas.microsoft.com/office/spreadsheetml/2017/richdata2" ref="C6:E22">
    <sortCondition descending="1" ref="E6:E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2021-04-04T09:35:41Z</dcterms:created>
  <dcterms:modified xsi:type="dcterms:W3CDTF">2021-04-04T12:43:59Z</dcterms:modified>
</cp:coreProperties>
</file>